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drawings/drawing2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92.168.3.15\Shared\地域連携室\連携様式\（最新）南庄内医療介護連携様式\現様式原本\"/>
    </mc:Choice>
  </mc:AlternateContent>
  <xr:revisionPtr revIDLastSave="0" documentId="13_ncr:1_{B75F62E5-CFF3-431A-90FA-1D53C3F3DFC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様式3　利用確認書(医療機関宛）（入力シート）" sheetId="20" r:id="rId1"/>
    <sheet name="様式3　利用確認書（医療機関宛）（記入例）" sheetId="16" r:id="rId2"/>
    <sheet name="選択肢マスタ" sheetId="4" r:id="rId3"/>
    <sheet name="医療機関マスタ" sheetId="6" r:id="rId4"/>
    <sheet name="居宅介護支援事業所マスタ" sheetId="8" r:id="rId5"/>
    <sheet name="資料" sheetId="1" r:id="rId6"/>
  </sheets>
  <definedNames>
    <definedName name="_xlnm._FilterDatabase" localSheetId="3" hidden="1">医療機関マスタ!$A$2:$I$79</definedName>
    <definedName name="_xlnm._FilterDatabase" localSheetId="4" hidden="1">居宅介護支援事業所マスタ!$A$2:$I$44</definedName>
    <definedName name="N居宅介護支援・介護予防支援">居宅介護支援事業所マスタ!$D$6:$D$40</definedName>
    <definedName name="_xlnm.Print_Area" localSheetId="1">'様式3　利用確認書（医療機関宛）（記入例）'!$A$1:$DA$39</definedName>
    <definedName name="_xlnm.Print_Area" localSheetId="0">'様式3　利用確認書(医療機関宛）（入力シート）'!$A$1:$DA$39</definedName>
    <definedName name="Rサービス提供事業所">#REF!</definedName>
    <definedName name="R医療機関">医療機関マスタ!$C$3:$G$79</definedName>
    <definedName name="R居宅介護支援・介護予防支援">居宅介護支援事業所マスタ!$C$6:$H$40</definedName>
    <definedName name="R居宅療養管理指導">#REF!</definedName>
    <definedName name="R小規模多機能型居宅介護">#REF!</definedName>
    <definedName name="R情報提供元施設">#REF!</definedName>
    <definedName name="R短期入所生活介護">#REF!</definedName>
    <definedName name="R短期入所療養介護">#REF!</definedName>
    <definedName name="R地域密着型介護老人福祉施設入所者生活介護">#REF!</definedName>
    <definedName name="R通所リハビリテーション">#REF!</definedName>
    <definedName name="R通所介護">#REF!</definedName>
    <definedName name="R特定施設入居者生活介護">#REF!</definedName>
    <definedName name="R特定福祉用具販売">#REF!</definedName>
    <definedName name="R認知症対応型共同生活介護">#REF!</definedName>
    <definedName name="R認知症対応型通所介護">#REF!</definedName>
    <definedName name="R福祉用具貸与">#REF!</definedName>
    <definedName name="R訪問リハビリテーション">#REF!</definedName>
    <definedName name="R訪問介護">#REF!</definedName>
    <definedName name="R訪問看護">#REF!</definedName>
    <definedName name="R訪問入浴介護">#REF!</definedName>
    <definedName name="R有床医療機関">医療機関マスタ!$C$3:$G$19</definedName>
    <definedName name="医療機関">医療機関マスタ!$C$3:$C$79</definedName>
    <definedName name="加算項目">選択肢マスタ!$N$2:$O$12</definedName>
    <definedName name="介護度">選択肢マスタ!$B$9:$B$17</definedName>
    <definedName name="回数">選択肢マスタ!$H$32:$H$40</definedName>
    <definedName name="居宅介護支援・介護予防支援">居宅介護支援事業所マスタ!$C$6:$C$40</definedName>
    <definedName name="居宅療養管理指導">#REF!</definedName>
    <definedName name="時間">選択肢マスタ!$H$42:$H$45</definedName>
    <definedName name="小規模多機能型居宅介護">#REF!</definedName>
    <definedName name="情報提供元施設">#REF!</definedName>
    <definedName name="状態">選択肢マスタ!$B$5:$B$7</definedName>
    <definedName name="性別">選択肢マスタ!$B$2:$B$3</definedName>
    <definedName name="短期入所生活介護">#REF!</definedName>
    <definedName name="短期入所療養介護">#REF!</definedName>
    <definedName name="地域密着型介護老人福祉施設入所者生活介護">#REF!</definedName>
    <definedName name="通所リハビリテーション">#REF!</definedName>
    <definedName name="通所介護">#REF!</definedName>
    <definedName name="特定施設入居者生活介護">#REF!</definedName>
    <definedName name="特定福祉用具販売">#REF!</definedName>
    <definedName name="認知症対応型共同生活介護">#REF!</definedName>
    <definedName name="認知症対応型通所介護">#REF!</definedName>
    <definedName name="病名">選択肢マスタ!$K$39:$K$41</definedName>
    <definedName name="頻度1">選択肢マスタ!$H$2:$H$24</definedName>
    <definedName name="頻度2">選択肢マスタ!$H$26:$H$27</definedName>
    <definedName name="頻度2Ⅱ">選択肢マスタ!$H$29:$H$30</definedName>
    <definedName name="付加サービス">選択肢マスタ!$K$28:$K$29</definedName>
    <definedName name="福祉用具貸与">#REF!</definedName>
    <definedName name="訪看">選択肢マスタ!$K$35:$K$37</definedName>
    <definedName name="訪問リハビリテーション">#REF!</definedName>
    <definedName name="訪問介護">#REF!</definedName>
    <definedName name="訪問看護">#REF!</definedName>
    <definedName name="訪問入浴介護">#REF!</definedName>
    <definedName name="有床医療機関">医療機関マスタ!$C$3:$C$19</definedName>
    <definedName name="用具・改修">選択肢マスタ!$K$2:$K$26</definedName>
    <definedName name="利用サービス">選択肢マスタ!$E$2:$E$19</definedName>
    <definedName name="利用サービスⅢ">選択肢マスタ!$E$22:$E$28</definedName>
    <definedName name="利用サービスⅣ">選択肢マスタ!$E$30:$E$48</definedName>
    <definedName name="利用サービスⅤ">選択肢マスタ!$E$50:$E$55</definedName>
    <definedName name="利用状況">選択肢マスタ!$K$31:$K$33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M9" i="20" l="1"/>
  <c r="BY9" i="20"/>
  <c r="BI9" i="20"/>
  <c r="CM9" i="16"/>
  <c r="BY9" i="16"/>
  <c r="BI9" i="1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hotaru2</author>
  </authors>
  <commentList>
    <comment ref="BX1" authorId="0" shapeId="0" xr:uid="{59E7BF60-D430-4D2F-95B4-BBD5427466C3}">
      <text>
        <r>
          <rPr>
            <sz val="9"/>
            <color indexed="81"/>
            <rFont val="MS P ゴシック"/>
            <family val="3"/>
            <charset val="128"/>
          </rPr>
          <t>日付入力について
西暦の入力例）　2022/9/9
和暦の入力例）
　①令和4年9月9日
　②R4/9/9
どの方法でも入力しても表示は和暦①になります。</t>
        </r>
      </text>
    </comment>
    <comment ref="Y4" authorId="0" shapeId="0" xr:uid="{829A79BD-9C84-44ED-A98E-87711328C5BD}">
      <text>
        <r>
          <rPr>
            <sz val="9"/>
            <color indexed="81"/>
            <rFont val="MS P ゴシック"/>
            <family val="3"/>
            <charset val="128"/>
          </rPr>
          <t>リスト選択するか、
または手入力もできます</t>
        </r>
      </text>
    </comment>
    <comment ref="A7" authorId="0" shapeId="0" xr:uid="{23B37744-D4D9-4191-A665-791182ECD3BB}">
      <text>
        <r>
          <rPr>
            <sz val="9"/>
            <color indexed="81"/>
            <rFont val="MS P ゴシック"/>
            <family val="3"/>
            <charset val="128"/>
          </rPr>
          <t xml:space="preserve">
リスト選択するかまたは手入力もできます</t>
        </r>
      </text>
    </comment>
    <comment ref="BY7" authorId="0" shapeId="0" xr:uid="{E7BDB3E6-4FE1-4D88-84CD-21749B372D97}">
      <text>
        <r>
          <rPr>
            <sz val="9"/>
            <color indexed="81"/>
            <rFont val="MS P ゴシック"/>
            <family val="3"/>
            <charset val="128"/>
          </rPr>
          <t xml:space="preserve">
リストから選択するか、または手入力もできます　また、リストから選択すると電話・FAX自動明記されます
</t>
        </r>
      </text>
    </comment>
    <comment ref="BZ8" authorId="0" shapeId="0" xr:uid="{FA479772-327A-4B36-9EDE-592E3978D418}">
      <text>
        <r>
          <rPr>
            <sz val="9"/>
            <color indexed="81"/>
            <rFont val="MS P ゴシック"/>
            <family val="3"/>
            <charset val="128"/>
          </rPr>
          <t xml:space="preserve">担当者は
手入力になります
</t>
        </r>
      </text>
    </comment>
    <comment ref="A9" authorId="0" shapeId="0" xr:uid="{D32CA75C-DB1B-43EE-8FD4-2F7A956BAB6E}">
      <text>
        <r>
          <rPr>
            <sz val="9"/>
            <color indexed="81"/>
            <rFont val="MS P ゴシック"/>
            <family val="3"/>
            <charset val="128"/>
          </rPr>
          <t xml:space="preserve">
医師名は手入力になります</t>
        </r>
      </text>
    </comment>
    <comment ref="CM9" authorId="0" shapeId="0" xr:uid="{6CE444C3-EDEB-4179-AA7C-66C7E0194C9C}">
      <text>
        <r>
          <rPr>
            <sz val="9"/>
            <color indexed="81"/>
            <rFont val="MS P ゴシック"/>
            <family val="3"/>
            <charset val="128"/>
          </rPr>
          <t xml:space="preserve">
事業所名をリストから選択した場合は自動で電話とFAX番号を表示します。</t>
        </r>
      </text>
    </comment>
    <comment ref="AT14" authorId="0" shapeId="0" xr:uid="{7789A119-06C4-493D-9D92-D74C2BACE78E}">
      <text>
        <r>
          <rPr>
            <sz val="9"/>
            <color indexed="81"/>
            <rFont val="MS P ゴシック"/>
            <family val="3"/>
            <charset val="128"/>
          </rPr>
          <t>日付入力について
西暦の入力例）　2022/9/9
和暦の入力例）
　①令和4年9月9日
　②R4/9/9
どの方法でも入力しても表示は和暦①になります。</t>
        </r>
      </text>
    </comment>
    <comment ref="Q16" authorId="0" shapeId="0" xr:uid="{A0811AB1-D321-4788-820A-2E772CFD6295}">
      <text>
        <r>
          <rPr>
            <sz val="9"/>
            <color indexed="81"/>
            <rFont val="MS P ゴシック"/>
            <family val="3"/>
            <charset val="128"/>
          </rPr>
          <t>日付け入力について
西暦の入力例）　2022/9/9
和暦の入力例）
　①令和4年9月9日
　②R4/9/9
どの方法でも入力しても表示は和暦①になります。</t>
        </r>
      </text>
    </comment>
  </commentList>
</comments>
</file>

<file path=xl/sharedStrings.xml><?xml version="1.0" encoding="utf-8"?>
<sst xmlns="http://schemas.openxmlformats.org/spreadsheetml/2006/main" count="1005" uniqueCount="755">
  <si>
    <t>様式別マスタ一覧</t>
    <rPh sb="0" eb="2">
      <t>ヨウシキ</t>
    </rPh>
    <rPh sb="2" eb="3">
      <t>ベツ</t>
    </rPh>
    <rPh sb="6" eb="8">
      <t>イチラン</t>
    </rPh>
    <phoneticPr fontId="2"/>
  </si>
  <si>
    <t>介護様式１</t>
    <rPh sb="0" eb="2">
      <t>カイゴ</t>
    </rPh>
    <rPh sb="2" eb="4">
      <t>ヨウシキ</t>
    </rPh>
    <phoneticPr fontId="2"/>
  </si>
  <si>
    <t>介護様式５</t>
    <rPh sb="0" eb="2">
      <t>カイゴ</t>
    </rPh>
    <rPh sb="2" eb="4">
      <t>ヨウシキ</t>
    </rPh>
    <phoneticPr fontId="2"/>
  </si>
  <si>
    <t>選択肢マスタ</t>
    <rPh sb="0" eb="3">
      <t>センタクシ</t>
    </rPh>
    <phoneticPr fontId="2"/>
  </si>
  <si>
    <t>医療機関マスタ</t>
    <rPh sb="0" eb="2">
      <t>イリョウ</t>
    </rPh>
    <rPh sb="2" eb="4">
      <t>キカン</t>
    </rPh>
    <phoneticPr fontId="2"/>
  </si>
  <si>
    <t>情報提供元施設マスタ</t>
    <rPh sb="0" eb="2">
      <t>ジョウホウ</t>
    </rPh>
    <rPh sb="2" eb="4">
      <t>テイキョウ</t>
    </rPh>
    <rPh sb="4" eb="5">
      <t>モト</t>
    </rPh>
    <rPh sb="5" eb="7">
      <t>シセツ</t>
    </rPh>
    <phoneticPr fontId="2"/>
  </si>
  <si>
    <t>施設名</t>
  </si>
  <si>
    <t>事業所の〒</t>
  </si>
  <si>
    <t>0235-23-2080</t>
  </si>
  <si>
    <t>0235-33-9777</t>
  </si>
  <si>
    <t>0235-53-2828</t>
  </si>
  <si>
    <t>0235-25-0888</t>
  </si>
  <si>
    <t>0235-64-5884</t>
  </si>
  <si>
    <t>介護老人保健施設かけはし</t>
  </si>
  <si>
    <t>0235-25-5145</t>
  </si>
  <si>
    <t>0235-25-5241</t>
  </si>
  <si>
    <t>0235-78-2370</t>
  </si>
  <si>
    <t>0235-25-9277</t>
  </si>
  <si>
    <t>0235-24-1140</t>
  </si>
  <si>
    <t>ケアプランセンターひだまり</t>
  </si>
  <si>
    <t>0235-22-6511</t>
  </si>
  <si>
    <t>鶴岡地区医師会ケアプランセンターふきのとう</t>
  </si>
  <si>
    <t>0235-29-1255</t>
  </si>
  <si>
    <t>0235-25-3231</t>
  </si>
  <si>
    <t>居宅介護支援センターふれあい</t>
  </si>
  <si>
    <t>協立ケアプランセンターふたば</t>
  </si>
  <si>
    <t>0235-28-1717</t>
  </si>
  <si>
    <t>0235-29-1050</t>
  </si>
  <si>
    <t>健楽園居宅介護支援センターみはら</t>
  </si>
  <si>
    <t>0235-25-3047</t>
  </si>
  <si>
    <t>0235-25-0797</t>
  </si>
  <si>
    <t>ひまわり居宅介護支援事業所</t>
  </si>
  <si>
    <t>鶴岡市農業協同組合福祉サービス</t>
  </si>
  <si>
    <t>0235-25-4345</t>
  </si>
  <si>
    <t>ニチイケアセンター鶴岡みさき</t>
  </si>
  <si>
    <t>0235-29-0305</t>
  </si>
  <si>
    <t>0235-29-0308</t>
  </si>
  <si>
    <t>0235-25-1040</t>
  </si>
  <si>
    <t>居宅介護支援センターおおやま</t>
  </si>
  <si>
    <t>0235-38-0256</t>
  </si>
  <si>
    <t>0235-76-3760</t>
  </si>
  <si>
    <t>0235-38-8150</t>
  </si>
  <si>
    <t>0235-73-3870</t>
  </si>
  <si>
    <t>指定居宅介護支援センターふじの花荘</t>
  </si>
  <si>
    <t>0235-64-5883</t>
  </si>
  <si>
    <t>0235-29-1025</t>
  </si>
  <si>
    <t>0235-29-1026</t>
  </si>
  <si>
    <t>居宅介護支援センターであい</t>
  </si>
  <si>
    <t>支援センター温寿荘</t>
  </si>
  <si>
    <t>0235-43-2182</t>
  </si>
  <si>
    <t>指定居宅介護支援事業所なの花荘</t>
  </si>
  <si>
    <t>0235-68-0025</t>
  </si>
  <si>
    <t>地域包括支援センターつくし</t>
  </si>
  <si>
    <t>0235-29-1256</t>
  </si>
  <si>
    <t>介護予防支援事業所三川町地域包括支援センター</t>
  </si>
  <si>
    <t>0235-66-3139</t>
  </si>
  <si>
    <t>No</t>
  </si>
  <si>
    <t>マスタ名</t>
    <rPh sb="3" eb="4">
      <t>メイ</t>
    </rPh>
    <phoneticPr fontId="2"/>
  </si>
  <si>
    <t>内容</t>
    <rPh sb="0" eb="2">
      <t>ナイヨウ</t>
    </rPh>
    <phoneticPr fontId="2"/>
  </si>
  <si>
    <t>選択肢マスタ</t>
    <rPh sb="0" eb="3">
      <t>センタクシ</t>
    </rPh>
    <phoneticPr fontId="2"/>
  </si>
  <si>
    <t>医療機関マスタ</t>
    <rPh sb="0" eb="2">
      <t>イリョウ</t>
    </rPh>
    <rPh sb="2" eb="4">
      <t>キカン</t>
    </rPh>
    <phoneticPr fontId="2"/>
  </si>
  <si>
    <t>情報提供元施設マスタ</t>
    <rPh sb="0" eb="2">
      <t>ジョウホウ</t>
    </rPh>
    <rPh sb="2" eb="4">
      <t>テイキョウ</t>
    </rPh>
    <rPh sb="4" eb="5">
      <t>モト</t>
    </rPh>
    <rPh sb="5" eb="7">
      <t>シセツ</t>
    </rPh>
    <phoneticPr fontId="2"/>
  </si>
  <si>
    <t>居宅介護支援事業所マスタ</t>
    <rPh sb="0" eb="2">
      <t>キョタク</t>
    </rPh>
    <rPh sb="2" eb="4">
      <t>カイゴ</t>
    </rPh>
    <rPh sb="4" eb="6">
      <t>シエン</t>
    </rPh>
    <rPh sb="6" eb="9">
      <t>ジギョウショ</t>
    </rPh>
    <phoneticPr fontId="2"/>
  </si>
  <si>
    <t>介護様式２</t>
  </si>
  <si>
    <t>介護様式３</t>
  </si>
  <si>
    <t>介護様式４</t>
  </si>
  <si>
    <t>介護様式６</t>
  </si>
  <si>
    <t>介護様式７</t>
  </si>
  <si>
    <t>居宅介護支援事業所マスタ</t>
  </si>
  <si>
    <t>【マスタ収録内容】</t>
    <rPh sb="4" eb="6">
      <t>シュウロク</t>
    </rPh>
    <rPh sb="6" eb="8">
      <t>ナイヨウ</t>
    </rPh>
    <phoneticPr fontId="2"/>
  </si>
  <si>
    <t>【様式別参照マスタ】</t>
    <rPh sb="1" eb="3">
      <t>ヨウシキ</t>
    </rPh>
    <rPh sb="3" eb="4">
      <t>ベツ</t>
    </rPh>
    <rPh sb="4" eb="6">
      <t>サンショウ</t>
    </rPh>
    <phoneticPr fontId="2"/>
  </si>
  <si>
    <t>日付</t>
    <rPh sb="0" eb="2">
      <t>ヒヅケ</t>
    </rPh>
    <phoneticPr fontId="2"/>
  </si>
  <si>
    <t>事業所マスタⅠ→居宅介護支援事業所マスタ</t>
    <phoneticPr fontId="2"/>
  </si>
  <si>
    <t>依頼元事業所名の参照先を変更</t>
    <phoneticPr fontId="2"/>
  </si>
  <si>
    <t>担当者事業所名の参照先を変更</t>
    <phoneticPr fontId="2"/>
  </si>
  <si>
    <t>（旧）事業所マスタⅡ→居宅介護支援事業所マスタ</t>
    <rPh sb="1" eb="2">
      <t>キュウ</t>
    </rPh>
    <phoneticPr fontId="2"/>
  </si>
  <si>
    <t>（旧）事業所マスタⅡ及びⅣを削除</t>
    <rPh sb="1" eb="2">
      <t>キュウ</t>
    </rPh>
    <rPh sb="3" eb="6">
      <t>ジギョウショ</t>
    </rPh>
    <rPh sb="10" eb="11">
      <t>オヨ</t>
    </rPh>
    <rPh sb="14" eb="16">
      <t>サクジョ</t>
    </rPh>
    <phoneticPr fontId="2"/>
  </si>
  <si>
    <t>（旧）事業所マスタⅢ→事業所マスタⅡ　に名称変更</t>
    <rPh sb="1" eb="2">
      <t>キュウ</t>
    </rPh>
    <rPh sb="3" eb="6">
      <t>ジギョウショ</t>
    </rPh>
    <rPh sb="11" eb="14">
      <t>ジギョウショ</t>
    </rPh>
    <rPh sb="20" eb="22">
      <t>メイショウ</t>
    </rPh>
    <rPh sb="22" eb="24">
      <t>ヘンコウ</t>
    </rPh>
    <phoneticPr fontId="2"/>
  </si>
  <si>
    <t>居宅介護支援事業所の参照先を変更</t>
    <phoneticPr fontId="2"/>
  </si>
  <si>
    <t>訪問看護</t>
    <phoneticPr fontId="2"/>
  </si>
  <si>
    <t>（旧）事業所マスタⅣ→居宅介護支援事業所マスタ</t>
    <phoneticPr fontId="2"/>
  </si>
  <si>
    <t>【更新履歴】</t>
    <rPh sb="1" eb="3">
      <t>コウシン</t>
    </rPh>
    <rPh sb="3" eb="5">
      <t>リレキ</t>
    </rPh>
    <phoneticPr fontId="2"/>
  </si>
  <si>
    <t>更新内容</t>
    <rPh sb="0" eb="2">
      <t>コウシン</t>
    </rPh>
    <rPh sb="2" eb="4">
      <t>ナイヨウ</t>
    </rPh>
    <phoneticPr fontId="2"/>
  </si>
  <si>
    <t>定例更新（H230501現在）</t>
    <rPh sb="0" eb="2">
      <t>テイレイ</t>
    </rPh>
    <rPh sb="2" eb="4">
      <t>コウシン</t>
    </rPh>
    <rPh sb="12" eb="14">
      <t>ゲンザイ</t>
    </rPh>
    <phoneticPr fontId="2"/>
  </si>
  <si>
    <t>定例更新（H230601現在）</t>
    <rPh sb="0" eb="2">
      <t>テイレイ</t>
    </rPh>
    <rPh sb="2" eb="4">
      <t>コウシン</t>
    </rPh>
    <rPh sb="12" eb="14">
      <t>ゲンザイ</t>
    </rPh>
    <phoneticPr fontId="2"/>
  </si>
  <si>
    <t>更新箇所（様式番号）</t>
    <rPh sb="0" eb="2">
      <t>コウシン</t>
    </rPh>
    <rPh sb="2" eb="4">
      <t>カショ</t>
    </rPh>
    <rPh sb="5" eb="7">
      <t>ヨウシキ</t>
    </rPh>
    <rPh sb="7" eb="9">
      <t>バンゴウ</t>
    </rPh>
    <phoneticPr fontId="2"/>
  </si>
  <si>
    <t>定例更新（H230701現在）</t>
    <rPh sb="0" eb="2">
      <t>テイレイ</t>
    </rPh>
    <rPh sb="2" eb="4">
      <t>コウシン</t>
    </rPh>
    <rPh sb="12" eb="14">
      <t>ゲンザイ</t>
    </rPh>
    <phoneticPr fontId="2"/>
  </si>
  <si>
    <t>定例更新（H230801現在）</t>
    <rPh sb="0" eb="2">
      <t>テイレイ</t>
    </rPh>
    <rPh sb="2" eb="4">
      <t>コウシン</t>
    </rPh>
    <rPh sb="12" eb="14">
      <t>ゲンザイ</t>
    </rPh>
    <phoneticPr fontId="2"/>
  </si>
  <si>
    <t>「であい」電話番号0235-53-1062→0235-58-1062へ訂正</t>
    <rPh sb="5" eb="7">
      <t>デンワ</t>
    </rPh>
    <rPh sb="7" eb="9">
      <t>バンゴウ</t>
    </rPh>
    <rPh sb="35" eb="37">
      <t>テイセイ</t>
    </rPh>
    <phoneticPr fontId="2"/>
  </si>
  <si>
    <t>定例更新（H230901現在）</t>
    <rPh sb="0" eb="2">
      <t>テイレイ</t>
    </rPh>
    <rPh sb="2" eb="4">
      <t>コウシン</t>
    </rPh>
    <rPh sb="12" eb="14">
      <t>ゲンザイ</t>
    </rPh>
    <phoneticPr fontId="2"/>
  </si>
  <si>
    <t>ケアプランセンター大地</t>
  </si>
  <si>
    <t>医療機関</t>
    <rPh sb="0" eb="4">
      <t>イリョウキカン</t>
    </rPh>
    <phoneticPr fontId="2"/>
  </si>
  <si>
    <t>No.</t>
    <phoneticPr fontId="2"/>
  </si>
  <si>
    <t>性別</t>
    <rPh sb="0" eb="2">
      <t>セイベツ</t>
    </rPh>
    <phoneticPr fontId="2"/>
  </si>
  <si>
    <t>利用サービス</t>
    <rPh sb="0" eb="2">
      <t>リヨウ</t>
    </rPh>
    <phoneticPr fontId="2"/>
  </si>
  <si>
    <t>頻度1</t>
    <rPh sb="0" eb="2">
      <t>ヒンド</t>
    </rPh>
    <phoneticPr fontId="2"/>
  </si>
  <si>
    <t>用具・改修</t>
    <rPh sb="0" eb="2">
      <t>ヨウグ</t>
    </rPh>
    <rPh sb="3" eb="5">
      <t>カイシュウ</t>
    </rPh>
    <phoneticPr fontId="2"/>
  </si>
  <si>
    <t>男</t>
    <rPh sb="0" eb="1">
      <t>オトコ</t>
    </rPh>
    <phoneticPr fontId="2"/>
  </si>
  <si>
    <t>訪問介護</t>
    <rPh sb="0" eb="2">
      <t>ホウモン</t>
    </rPh>
    <rPh sb="2" eb="4">
      <t>カイゴ</t>
    </rPh>
    <phoneticPr fontId="2"/>
  </si>
  <si>
    <t>女</t>
    <rPh sb="0" eb="1">
      <t>オンナ</t>
    </rPh>
    <phoneticPr fontId="2"/>
  </si>
  <si>
    <t>訪問入浴介護</t>
    <rPh sb="0" eb="2">
      <t>ホウモン</t>
    </rPh>
    <rPh sb="2" eb="4">
      <t>ニュウヨク</t>
    </rPh>
    <rPh sb="4" eb="6">
      <t>カイゴ</t>
    </rPh>
    <phoneticPr fontId="2"/>
  </si>
  <si>
    <t>1回/</t>
    <rPh sb="1" eb="2">
      <t>カイ</t>
    </rPh>
    <phoneticPr fontId="2"/>
  </si>
  <si>
    <t>車いす（貸）</t>
    <rPh sb="0" eb="1">
      <t>クルマ</t>
    </rPh>
    <rPh sb="4" eb="5">
      <t>カシ</t>
    </rPh>
    <phoneticPr fontId="2"/>
  </si>
  <si>
    <t>状態</t>
    <rPh sb="0" eb="2">
      <t>ジョウタイ</t>
    </rPh>
    <phoneticPr fontId="2"/>
  </si>
  <si>
    <t>訪問看護</t>
    <rPh sb="0" eb="2">
      <t>ホウモン</t>
    </rPh>
    <rPh sb="2" eb="4">
      <t>カンゴ</t>
    </rPh>
    <phoneticPr fontId="2"/>
  </si>
  <si>
    <t>2回/</t>
    <rPh sb="1" eb="2">
      <t>カイ</t>
    </rPh>
    <phoneticPr fontId="2"/>
  </si>
  <si>
    <t>特殊寝台（貸）</t>
    <rPh sb="0" eb="2">
      <t>トクシュ</t>
    </rPh>
    <rPh sb="2" eb="4">
      <t>シンダイ</t>
    </rPh>
    <phoneticPr fontId="2"/>
  </si>
  <si>
    <t>自立</t>
    <rPh sb="0" eb="2">
      <t>ジリツ</t>
    </rPh>
    <phoneticPr fontId="2"/>
  </si>
  <si>
    <t>訪問リハビリテーション</t>
    <rPh sb="0" eb="2">
      <t>ホウモン</t>
    </rPh>
    <phoneticPr fontId="2"/>
  </si>
  <si>
    <t>3回/</t>
    <rPh sb="1" eb="2">
      <t>カイ</t>
    </rPh>
    <phoneticPr fontId="2"/>
  </si>
  <si>
    <t>床ずれ防止用具（貸）</t>
    <rPh sb="0" eb="1">
      <t>トコ</t>
    </rPh>
    <rPh sb="3" eb="5">
      <t>ボウシ</t>
    </rPh>
    <rPh sb="5" eb="7">
      <t>ヨウグ</t>
    </rPh>
    <phoneticPr fontId="2"/>
  </si>
  <si>
    <t>一部介助</t>
    <rPh sb="0" eb="2">
      <t>イチブ</t>
    </rPh>
    <rPh sb="2" eb="4">
      <t>カイジョ</t>
    </rPh>
    <phoneticPr fontId="2"/>
  </si>
  <si>
    <t>居宅療養管理指導</t>
    <rPh sb="0" eb="2">
      <t>キョタク</t>
    </rPh>
    <rPh sb="2" eb="4">
      <t>リョウヨウ</t>
    </rPh>
    <rPh sb="4" eb="6">
      <t>カンリ</t>
    </rPh>
    <rPh sb="6" eb="8">
      <t>シドウ</t>
    </rPh>
    <phoneticPr fontId="2"/>
  </si>
  <si>
    <t>4回/</t>
    <rPh sb="1" eb="2">
      <t>カイ</t>
    </rPh>
    <phoneticPr fontId="2"/>
  </si>
  <si>
    <t>体位変換器（貸）</t>
    <rPh sb="0" eb="2">
      <t>タイイ</t>
    </rPh>
    <rPh sb="2" eb="4">
      <t>ヘンカン</t>
    </rPh>
    <rPh sb="4" eb="5">
      <t>キ</t>
    </rPh>
    <phoneticPr fontId="2"/>
  </si>
  <si>
    <t>全介助</t>
    <rPh sb="0" eb="1">
      <t>ゼン</t>
    </rPh>
    <rPh sb="1" eb="3">
      <t>カイジョ</t>
    </rPh>
    <phoneticPr fontId="2"/>
  </si>
  <si>
    <t>通所介護</t>
    <rPh sb="0" eb="2">
      <t>ツウショ</t>
    </rPh>
    <rPh sb="2" eb="4">
      <t>カイゴ</t>
    </rPh>
    <phoneticPr fontId="2"/>
  </si>
  <si>
    <t>5回/</t>
    <rPh sb="1" eb="2">
      <t>カイ</t>
    </rPh>
    <phoneticPr fontId="2"/>
  </si>
  <si>
    <t>手すり（貸）</t>
    <rPh sb="0" eb="1">
      <t>テ</t>
    </rPh>
    <phoneticPr fontId="2"/>
  </si>
  <si>
    <t>介護度</t>
    <rPh sb="0" eb="2">
      <t>カイゴ</t>
    </rPh>
    <rPh sb="2" eb="3">
      <t>ド</t>
    </rPh>
    <phoneticPr fontId="2"/>
  </si>
  <si>
    <t>通所リハビリテーション</t>
    <rPh sb="0" eb="2">
      <t>ツウショ</t>
    </rPh>
    <phoneticPr fontId="2"/>
  </si>
  <si>
    <t>6回/</t>
    <rPh sb="1" eb="2">
      <t>カイ</t>
    </rPh>
    <phoneticPr fontId="2"/>
  </si>
  <si>
    <t>短期入所生活介護</t>
    <rPh sb="0" eb="2">
      <t>タンキ</t>
    </rPh>
    <rPh sb="2" eb="4">
      <t>ニュウショ</t>
    </rPh>
    <rPh sb="4" eb="6">
      <t>セイカツ</t>
    </rPh>
    <rPh sb="6" eb="8">
      <t>カイゴ</t>
    </rPh>
    <phoneticPr fontId="2"/>
  </si>
  <si>
    <t>7回/</t>
    <rPh sb="1" eb="2">
      <t>カイ</t>
    </rPh>
    <phoneticPr fontId="2"/>
  </si>
  <si>
    <t>歩行器（貸）</t>
    <rPh sb="0" eb="2">
      <t>ホコウ</t>
    </rPh>
    <rPh sb="2" eb="3">
      <t>キ</t>
    </rPh>
    <phoneticPr fontId="2"/>
  </si>
  <si>
    <t>申請中</t>
    <rPh sb="0" eb="2">
      <t>シンセイ</t>
    </rPh>
    <rPh sb="2" eb="3">
      <t>チュウ</t>
    </rPh>
    <phoneticPr fontId="2"/>
  </si>
  <si>
    <t>短期入所療養介護</t>
    <rPh sb="0" eb="2">
      <t>タンキ</t>
    </rPh>
    <rPh sb="2" eb="4">
      <t>ニュウショ</t>
    </rPh>
    <rPh sb="4" eb="6">
      <t>リョウヨウ</t>
    </rPh>
    <rPh sb="6" eb="8">
      <t>カイゴ</t>
    </rPh>
    <phoneticPr fontId="2"/>
  </si>
  <si>
    <t>歩行補助杖（貸）</t>
    <rPh sb="0" eb="2">
      <t>ホコウ</t>
    </rPh>
    <rPh sb="2" eb="4">
      <t>ホジョ</t>
    </rPh>
    <rPh sb="4" eb="5">
      <t>ツエ</t>
    </rPh>
    <phoneticPr fontId="2"/>
  </si>
  <si>
    <t>要支援1</t>
    <rPh sb="0" eb="1">
      <t>ヨウ</t>
    </rPh>
    <rPh sb="1" eb="3">
      <t>シエン</t>
    </rPh>
    <phoneticPr fontId="2"/>
  </si>
  <si>
    <t>特定施設入所者生活介護</t>
    <rPh sb="0" eb="2">
      <t>トクテイ</t>
    </rPh>
    <rPh sb="2" eb="4">
      <t>シセツ</t>
    </rPh>
    <rPh sb="4" eb="6">
      <t>ニュウショ</t>
    </rPh>
    <rPh sb="6" eb="7">
      <t>シャ</t>
    </rPh>
    <rPh sb="7" eb="9">
      <t>セイカツ</t>
    </rPh>
    <rPh sb="9" eb="11">
      <t>カイゴ</t>
    </rPh>
    <phoneticPr fontId="2"/>
  </si>
  <si>
    <t>1日/</t>
    <rPh sb="1" eb="2">
      <t>ヒ</t>
    </rPh>
    <phoneticPr fontId="2"/>
  </si>
  <si>
    <t>徘徊感知器（貸）</t>
    <rPh sb="0" eb="2">
      <t>ハイカイ</t>
    </rPh>
    <rPh sb="2" eb="4">
      <t>カンチ</t>
    </rPh>
    <rPh sb="4" eb="5">
      <t>キ</t>
    </rPh>
    <phoneticPr fontId="2"/>
  </si>
  <si>
    <t>要支援2</t>
    <rPh sb="0" eb="1">
      <t>ヨウ</t>
    </rPh>
    <rPh sb="1" eb="3">
      <t>シエン</t>
    </rPh>
    <phoneticPr fontId="2"/>
  </si>
  <si>
    <t>2日/</t>
    <rPh sb="1" eb="2">
      <t>ヒ</t>
    </rPh>
    <phoneticPr fontId="2"/>
  </si>
  <si>
    <t>移動用リフト（貸）</t>
    <rPh sb="0" eb="2">
      <t>イドウ</t>
    </rPh>
    <rPh sb="2" eb="3">
      <t>ヨウ</t>
    </rPh>
    <phoneticPr fontId="2"/>
  </si>
  <si>
    <t>要介護1</t>
    <rPh sb="0" eb="1">
      <t>ヨウ</t>
    </rPh>
    <rPh sb="1" eb="3">
      <t>カイゴ</t>
    </rPh>
    <phoneticPr fontId="2"/>
  </si>
  <si>
    <t>認知症対応型通所介護</t>
    <rPh sb="0" eb="2">
      <t>ニンチ</t>
    </rPh>
    <rPh sb="2" eb="3">
      <t>ショウ</t>
    </rPh>
    <rPh sb="3" eb="5">
      <t>タイオウ</t>
    </rPh>
    <rPh sb="5" eb="6">
      <t>ガタ</t>
    </rPh>
    <rPh sb="6" eb="8">
      <t>ツウショ</t>
    </rPh>
    <rPh sb="8" eb="10">
      <t>カイゴ</t>
    </rPh>
    <phoneticPr fontId="2"/>
  </si>
  <si>
    <t>3日/</t>
    <rPh sb="1" eb="2">
      <t>ヒ</t>
    </rPh>
    <phoneticPr fontId="2"/>
  </si>
  <si>
    <t>各付属品（貸）</t>
    <rPh sb="0" eb="1">
      <t>カク</t>
    </rPh>
    <rPh sb="1" eb="3">
      <t>フゾク</t>
    </rPh>
    <rPh sb="3" eb="4">
      <t>ヒン</t>
    </rPh>
    <phoneticPr fontId="2"/>
  </si>
  <si>
    <t>要介護2</t>
    <rPh sb="0" eb="1">
      <t>ヨウ</t>
    </rPh>
    <rPh sb="1" eb="3">
      <t>カイゴ</t>
    </rPh>
    <phoneticPr fontId="2"/>
  </si>
  <si>
    <t>小規模多機能型居宅介護</t>
    <rPh sb="0" eb="3">
      <t>ショウキボ</t>
    </rPh>
    <rPh sb="3" eb="6">
      <t>タキノウ</t>
    </rPh>
    <rPh sb="6" eb="7">
      <t>ガタ</t>
    </rPh>
    <rPh sb="7" eb="9">
      <t>キョタク</t>
    </rPh>
    <rPh sb="9" eb="11">
      <t>カイゴ</t>
    </rPh>
    <phoneticPr fontId="2"/>
  </si>
  <si>
    <t>4日/</t>
    <rPh sb="1" eb="2">
      <t>ヒ</t>
    </rPh>
    <phoneticPr fontId="2"/>
  </si>
  <si>
    <t>要介護3</t>
    <rPh sb="0" eb="1">
      <t>ヨウ</t>
    </rPh>
    <rPh sb="1" eb="3">
      <t>カイゴ</t>
    </rPh>
    <phoneticPr fontId="2"/>
  </si>
  <si>
    <t>5日/</t>
    <rPh sb="1" eb="2">
      <t>ヒ</t>
    </rPh>
    <phoneticPr fontId="2"/>
  </si>
  <si>
    <t>腰かけ便座（購）</t>
    <rPh sb="0" eb="1">
      <t>コシ</t>
    </rPh>
    <rPh sb="3" eb="5">
      <t>ベンザ</t>
    </rPh>
    <rPh sb="6" eb="7">
      <t>コウ</t>
    </rPh>
    <phoneticPr fontId="2"/>
  </si>
  <si>
    <t>要介護4</t>
    <rPh sb="0" eb="1">
      <t>ヨウ</t>
    </rPh>
    <rPh sb="1" eb="3">
      <t>カイゴ</t>
    </rPh>
    <phoneticPr fontId="2"/>
  </si>
  <si>
    <t>地域密着型特定施設入所者生活介護</t>
    <rPh sb="0" eb="2">
      <t>チイキ</t>
    </rPh>
    <rPh sb="2" eb="4">
      <t>ミッチャク</t>
    </rPh>
    <rPh sb="4" eb="5">
      <t>ガタ</t>
    </rPh>
    <rPh sb="5" eb="7">
      <t>トクテイ</t>
    </rPh>
    <rPh sb="7" eb="9">
      <t>シセツ</t>
    </rPh>
    <rPh sb="9" eb="12">
      <t>ニュウショシャ</t>
    </rPh>
    <rPh sb="12" eb="14">
      <t>セイカツ</t>
    </rPh>
    <rPh sb="14" eb="16">
      <t>カイゴ</t>
    </rPh>
    <phoneticPr fontId="2"/>
  </si>
  <si>
    <t>6日/</t>
    <rPh sb="1" eb="2">
      <t>ヒ</t>
    </rPh>
    <phoneticPr fontId="2"/>
  </si>
  <si>
    <t>特殊尿器（購）</t>
    <rPh sb="0" eb="2">
      <t>トクシュ</t>
    </rPh>
    <rPh sb="2" eb="3">
      <t>ニョウ</t>
    </rPh>
    <rPh sb="3" eb="4">
      <t>キ</t>
    </rPh>
    <phoneticPr fontId="2"/>
  </si>
  <si>
    <t>要介護5</t>
    <rPh sb="0" eb="1">
      <t>ヨウ</t>
    </rPh>
    <rPh sb="1" eb="3">
      <t>カイゴ</t>
    </rPh>
    <phoneticPr fontId="2"/>
  </si>
  <si>
    <t>地域密着型介護老人福祉施設入所者生活介護</t>
    <rPh sb="0" eb="2">
      <t>チイキ</t>
    </rPh>
    <rPh sb="2" eb="4">
      <t>ミッチャク</t>
    </rPh>
    <rPh sb="4" eb="5">
      <t>ガタ</t>
    </rPh>
    <rPh sb="5" eb="7">
      <t>カイゴ</t>
    </rPh>
    <rPh sb="7" eb="9">
      <t>ロウジン</t>
    </rPh>
    <rPh sb="9" eb="11">
      <t>フクシ</t>
    </rPh>
    <rPh sb="11" eb="13">
      <t>シセツ</t>
    </rPh>
    <rPh sb="13" eb="16">
      <t>ニュウショシャ</t>
    </rPh>
    <rPh sb="16" eb="18">
      <t>セイカツ</t>
    </rPh>
    <rPh sb="18" eb="20">
      <t>カイゴ</t>
    </rPh>
    <phoneticPr fontId="2"/>
  </si>
  <si>
    <t>入浴補助具（購）</t>
    <rPh sb="0" eb="2">
      <t>ニュウヨク</t>
    </rPh>
    <rPh sb="2" eb="4">
      <t>ホジョ</t>
    </rPh>
    <rPh sb="4" eb="5">
      <t>グ</t>
    </rPh>
    <phoneticPr fontId="2"/>
  </si>
  <si>
    <t>簡易浴槽（購）</t>
    <rPh sb="0" eb="2">
      <t>カンイ</t>
    </rPh>
    <rPh sb="2" eb="4">
      <t>ヨクソウ</t>
    </rPh>
    <phoneticPr fontId="2"/>
  </si>
  <si>
    <t>移動リフト釣り具（購）</t>
    <rPh sb="0" eb="2">
      <t>イドウ</t>
    </rPh>
    <rPh sb="5" eb="6">
      <t>ツ</t>
    </rPh>
    <rPh sb="7" eb="8">
      <t>グ</t>
    </rPh>
    <phoneticPr fontId="2"/>
  </si>
  <si>
    <t>手すり取り付け（改）</t>
    <rPh sb="0" eb="1">
      <t>テ</t>
    </rPh>
    <rPh sb="3" eb="4">
      <t>ト</t>
    </rPh>
    <rPh sb="5" eb="6">
      <t>ツ</t>
    </rPh>
    <rPh sb="8" eb="9">
      <t>アラタ</t>
    </rPh>
    <phoneticPr fontId="2"/>
  </si>
  <si>
    <t>段差解消（改）</t>
    <rPh sb="0" eb="2">
      <t>ダンサ</t>
    </rPh>
    <rPh sb="2" eb="4">
      <t>カイショウ</t>
    </rPh>
    <phoneticPr fontId="2"/>
  </si>
  <si>
    <t>床材変更（改）</t>
    <rPh sb="0" eb="2">
      <t>ユカザイ</t>
    </rPh>
    <rPh sb="2" eb="4">
      <t>ヘンコウ</t>
    </rPh>
    <phoneticPr fontId="2"/>
  </si>
  <si>
    <t>引き戸（改）</t>
    <rPh sb="0" eb="1">
      <t>ヒ</t>
    </rPh>
    <rPh sb="2" eb="3">
      <t>ド</t>
    </rPh>
    <phoneticPr fontId="2"/>
  </si>
  <si>
    <t>頻度2</t>
    <rPh sb="0" eb="2">
      <t>ヒンド</t>
    </rPh>
    <phoneticPr fontId="2"/>
  </si>
  <si>
    <t>様式便器（改）</t>
    <rPh sb="0" eb="2">
      <t>ヨウシキ</t>
    </rPh>
    <rPh sb="2" eb="4">
      <t>ベンキ</t>
    </rPh>
    <phoneticPr fontId="2"/>
  </si>
  <si>
    <t>1週間</t>
    <rPh sb="1" eb="3">
      <t>シュウカン</t>
    </rPh>
    <phoneticPr fontId="2"/>
  </si>
  <si>
    <t>各付帯工事（改）</t>
    <rPh sb="0" eb="1">
      <t>カク</t>
    </rPh>
    <rPh sb="1" eb="3">
      <t>フタイ</t>
    </rPh>
    <rPh sb="3" eb="5">
      <t>コウジ</t>
    </rPh>
    <phoneticPr fontId="2"/>
  </si>
  <si>
    <t>1ヵ月</t>
    <rPh sb="2" eb="3">
      <t>ゲツ</t>
    </rPh>
    <phoneticPr fontId="2"/>
  </si>
  <si>
    <t>付加サービス</t>
    <rPh sb="0" eb="2">
      <t>フカ</t>
    </rPh>
    <phoneticPr fontId="2"/>
  </si>
  <si>
    <t>頻度2Ⅱ</t>
    <rPh sb="0" eb="2">
      <t>ヒンド</t>
    </rPh>
    <phoneticPr fontId="2"/>
  </si>
  <si>
    <t>一般浴</t>
    <rPh sb="0" eb="2">
      <t>イッパン</t>
    </rPh>
    <rPh sb="2" eb="3">
      <t>ヨク</t>
    </rPh>
    <phoneticPr fontId="2"/>
  </si>
  <si>
    <t>週</t>
    <rPh sb="0" eb="1">
      <t>シュウ</t>
    </rPh>
    <phoneticPr fontId="2"/>
  </si>
  <si>
    <t>特浴</t>
    <rPh sb="0" eb="1">
      <t>トク</t>
    </rPh>
    <rPh sb="1" eb="2">
      <t>ヨク</t>
    </rPh>
    <phoneticPr fontId="2"/>
  </si>
  <si>
    <t>月</t>
    <rPh sb="0" eb="1">
      <t>ゲツ</t>
    </rPh>
    <phoneticPr fontId="2"/>
  </si>
  <si>
    <t>利用状況</t>
    <rPh sb="0" eb="2">
      <t>リヨウ</t>
    </rPh>
    <rPh sb="2" eb="4">
      <t>ジョウキョウ</t>
    </rPh>
    <phoneticPr fontId="2"/>
  </si>
  <si>
    <t>回数</t>
    <rPh sb="0" eb="2">
      <t>カイスウ</t>
    </rPh>
    <phoneticPr fontId="2"/>
  </si>
  <si>
    <t>開始</t>
    <rPh sb="0" eb="2">
      <t>カイシ</t>
    </rPh>
    <phoneticPr fontId="2"/>
  </si>
  <si>
    <t>週1回</t>
    <rPh sb="0" eb="1">
      <t>シュウ</t>
    </rPh>
    <rPh sb="2" eb="3">
      <t>カイ</t>
    </rPh>
    <phoneticPr fontId="2"/>
  </si>
  <si>
    <t>継続</t>
    <rPh sb="0" eb="2">
      <t>ケイゾク</t>
    </rPh>
    <phoneticPr fontId="2"/>
  </si>
  <si>
    <t>週2回</t>
    <rPh sb="0" eb="1">
      <t>シュウ</t>
    </rPh>
    <rPh sb="2" eb="3">
      <t>カイ</t>
    </rPh>
    <phoneticPr fontId="2"/>
  </si>
  <si>
    <t>再開</t>
    <rPh sb="0" eb="2">
      <t>サイカイ</t>
    </rPh>
    <phoneticPr fontId="2"/>
  </si>
  <si>
    <t>週3回</t>
    <rPh sb="0" eb="1">
      <t>シュウ</t>
    </rPh>
    <rPh sb="2" eb="3">
      <t>カイ</t>
    </rPh>
    <phoneticPr fontId="2"/>
  </si>
  <si>
    <t>訪看</t>
    <rPh sb="0" eb="1">
      <t>ホウ</t>
    </rPh>
    <rPh sb="1" eb="2">
      <t>カン</t>
    </rPh>
    <phoneticPr fontId="2"/>
  </si>
  <si>
    <t>週4回</t>
    <rPh sb="0" eb="1">
      <t>シュウ</t>
    </rPh>
    <rPh sb="2" eb="3">
      <t>カイ</t>
    </rPh>
    <phoneticPr fontId="2"/>
  </si>
  <si>
    <t>緊急</t>
    <rPh sb="0" eb="2">
      <t>キンキュウ</t>
    </rPh>
    <phoneticPr fontId="2"/>
  </si>
  <si>
    <t>週5回</t>
    <rPh sb="0" eb="1">
      <t>シュウ</t>
    </rPh>
    <rPh sb="2" eb="3">
      <t>カイ</t>
    </rPh>
    <phoneticPr fontId="2"/>
  </si>
  <si>
    <t>特別管理</t>
    <rPh sb="0" eb="2">
      <t>トクベツ</t>
    </rPh>
    <rPh sb="2" eb="4">
      <t>カンリ</t>
    </rPh>
    <phoneticPr fontId="2"/>
  </si>
  <si>
    <t>週6回</t>
    <rPh sb="0" eb="1">
      <t>シュウ</t>
    </rPh>
    <rPh sb="2" eb="3">
      <t>カイ</t>
    </rPh>
    <phoneticPr fontId="2"/>
  </si>
  <si>
    <t>緊急・特別</t>
    <rPh sb="0" eb="2">
      <t>キンキュウ</t>
    </rPh>
    <rPh sb="3" eb="5">
      <t>トクベツ</t>
    </rPh>
    <phoneticPr fontId="2"/>
  </si>
  <si>
    <t>毎日</t>
    <rPh sb="0" eb="2">
      <t>マイニチ</t>
    </rPh>
    <phoneticPr fontId="2"/>
  </si>
  <si>
    <t>病名</t>
    <rPh sb="0" eb="2">
      <t>ビョウメイ</t>
    </rPh>
    <phoneticPr fontId="2"/>
  </si>
  <si>
    <t>毎週</t>
    <rPh sb="0" eb="2">
      <t>マイシュウ</t>
    </rPh>
    <phoneticPr fontId="2"/>
  </si>
  <si>
    <t>高血圧</t>
    <rPh sb="0" eb="3">
      <t>コウケツアツ</t>
    </rPh>
    <phoneticPr fontId="2"/>
  </si>
  <si>
    <t>隔週</t>
    <rPh sb="0" eb="2">
      <t>カクシュウ</t>
    </rPh>
    <phoneticPr fontId="2"/>
  </si>
  <si>
    <t>糖尿病</t>
    <rPh sb="0" eb="3">
      <t>トウニョウビョウ</t>
    </rPh>
    <phoneticPr fontId="2"/>
  </si>
  <si>
    <t>時間</t>
    <rPh sb="0" eb="2">
      <t>ジカン</t>
    </rPh>
    <phoneticPr fontId="2"/>
  </si>
  <si>
    <t>狭心症</t>
    <rPh sb="0" eb="3">
      <t>キョウシンショウ</t>
    </rPh>
    <phoneticPr fontId="2"/>
  </si>
  <si>
    <t>30分</t>
    <rPh sb="2" eb="3">
      <t>プン</t>
    </rPh>
    <phoneticPr fontId="2"/>
  </si>
  <si>
    <t>60分</t>
    <rPh sb="2" eb="3">
      <t>プン</t>
    </rPh>
    <phoneticPr fontId="2"/>
  </si>
  <si>
    <t>90分</t>
    <rPh sb="2" eb="3">
      <t>プン</t>
    </rPh>
    <phoneticPr fontId="2"/>
  </si>
  <si>
    <t>120分</t>
    <rPh sb="3" eb="4">
      <t>プン</t>
    </rPh>
    <phoneticPr fontId="2"/>
  </si>
  <si>
    <t>スロープ（貸）</t>
    <phoneticPr fontId="2"/>
  </si>
  <si>
    <t>7日/</t>
    <phoneticPr fontId="2"/>
  </si>
  <si>
    <t>8日/</t>
    <phoneticPr fontId="2"/>
  </si>
  <si>
    <t>9日/</t>
    <phoneticPr fontId="2"/>
  </si>
  <si>
    <t>10日/</t>
    <phoneticPr fontId="2"/>
  </si>
  <si>
    <t>14日/</t>
    <phoneticPr fontId="2"/>
  </si>
  <si>
    <t>20日/</t>
    <phoneticPr fontId="2"/>
  </si>
  <si>
    <t>30日/</t>
    <phoneticPr fontId="2"/>
  </si>
  <si>
    <t>○</t>
    <phoneticPr fontId="2"/>
  </si>
  <si>
    <t>0235-28-3434</t>
    <phoneticPr fontId="2"/>
  </si>
  <si>
    <t>医療機関マスタ（有床）</t>
    <rPh sb="0" eb="2">
      <t>イリョウ</t>
    </rPh>
    <rPh sb="2" eb="4">
      <t>キカン</t>
    </rPh>
    <rPh sb="8" eb="10">
      <t>ユウショウ</t>
    </rPh>
    <phoneticPr fontId="2"/>
  </si>
  <si>
    <t>病院、診療所（有床）、診療所</t>
    <rPh sb="7" eb="9">
      <t>ユウショウ</t>
    </rPh>
    <rPh sb="11" eb="14">
      <t>シンリョウジョ</t>
    </rPh>
    <phoneticPr fontId="2"/>
  </si>
  <si>
    <t>様</t>
    <rPh sb="0" eb="1">
      <t>サマ</t>
    </rPh>
    <phoneticPr fontId="2"/>
  </si>
  <si>
    <t>鶴岡市熊出東村１５７－２</t>
  </si>
  <si>
    <t>鶴岡市大山三丁目３４番１号</t>
  </si>
  <si>
    <t>鶴岡市槇代丁５３番地１</t>
  </si>
  <si>
    <t>鶴岡市藤の花一丁目１８番地１</t>
  </si>
  <si>
    <t>鶴岡市民田代家田１００番１</t>
  </si>
  <si>
    <t>鶴岡市稲生一丁目３番５号</t>
  </si>
  <si>
    <t>鶴岡市馬場町１番３４号</t>
  </si>
  <si>
    <t>鶴岡市西新斎町１４－２６</t>
  </si>
  <si>
    <t>鶴岡市双葉町１３番４５号</t>
  </si>
  <si>
    <t>鶴岡市美咲町７番１６号</t>
  </si>
  <si>
    <t>鶴岡市ほなみ町３－１</t>
  </si>
  <si>
    <t>鶴岡市三瀬菖蒲田６７番１</t>
  </si>
  <si>
    <t>鶴岡市藤の花一丁目１８－１</t>
  </si>
  <si>
    <t>鶴岡市羽黒町細谷字北田１２８－１</t>
  </si>
  <si>
    <t>利用確認書</t>
    <rPh sb="0" eb="2">
      <t>リヨウ</t>
    </rPh>
    <rPh sb="2" eb="5">
      <t>カクニンショ</t>
    </rPh>
    <phoneticPr fontId="2"/>
  </si>
  <si>
    <t>＜依頼元＞</t>
    <phoneticPr fontId="2"/>
  </si>
  <si>
    <t>電話</t>
    <phoneticPr fontId="2"/>
  </si>
  <si>
    <t>いつもお世話になりありがとうございます。</t>
    <phoneticPr fontId="2"/>
  </si>
  <si>
    <t>下記の方が、標記サービスの利用を希望されておりますので、利用の適否につきまして確認したくご連絡申し上げます。</t>
    <phoneticPr fontId="2"/>
  </si>
  <si>
    <t>なお、ご多忙のところ誠に恐縮に存じますが、ご回答は</t>
    <phoneticPr fontId="2"/>
  </si>
  <si>
    <t>＜連絡欄＞</t>
  </si>
  <si>
    <t>氏　　名</t>
    <phoneticPr fontId="2"/>
  </si>
  <si>
    <t>連絡欄</t>
    <phoneticPr fontId="2"/>
  </si>
  <si>
    <t>＜医師記入欄＞</t>
  </si>
  <si>
    <t>適　　・　　否</t>
    <rPh sb="6" eb="7">
      <t>ヒ</t>
    </rPh>
    <phoneticPr fontId="2"/>
  </si>
  <si>
    <t>＜記載日＞</t>
  </si>
  <si>
    <t>以後マスタ番号は下記のとおりとする。
1.選択肢マスタ、2.医療機関マスタ、3.情報提供元施設マスタ、4.居宅介護支援事業所マスタ、5.サービス提供事業所マスタ。</t>
    <rPh sb="0" eb="2">
      <t>イゴ</t>
    </rPh>
    <rPh sb="5" eb="7">
      <t>バンゴウ</t>
    </rPh>
    <rPh sb="8" eb="10">
      <t>カキ</t>
    </rPh>
    <rPh sb="21" eb="24">
      <t>センタクシ</t>
    </rPh>
    <rPh sb="30" eb="32">
      <t>イリョウ</t>
    </rPh>
    <rPh sb="32" eb="34">
      <t>キカン</t>
    </rPh>
    <rPh sb="40" eb="42">
      <t>ジョウホウ</t>
    </rPh>
    <rPh sb="42" eb="44">
      <t>テイキョウ</t>
    </rPh>
    <rPh sb="44" eb="45">
      <t>モト</t>
    </rPh>
    <rPh sb="45" eb="47">
      <t>シセツ</t>
    </rPh>
    <rPh sb="53" eb="55">
      <t>キョタク</t>
    </rPh>
    <rPh sb="55" eb="57">
      <t>カイゴ</t>
    </rPh>
    <rPh sb="57" eb="59">
      <t>シエン</t>
    </rPh>
    <rPh sb="59" eb="62">
      <t>ジギョウショ</t>
    </rPh>
    <rPh sb="72" eb="74">
      <t>テイキョウ</t>
    </rPh>
    <rPh sb="74" eb="77">
      <t>ジギョウショ</t>
    </rPh>
    <phoneticPr fontId="2"/>
  </si>
  <si>
    <t>有床医療機関マスタと医療機関マスタ、事業所マスタⅠと事業所マスタⅡをそれぞれ統合。事業所マスタはサービス提供事業所マスタに改名。</t>
    <rPh sb="0" eb="2">
      <t>ユウショウ</t>
    </rPh>
    <rPh sb="2" eb="4">
      <t>イリョウ</t>
    </rPh>
    <rPh sb="4" eb="6">
      <t>キカン</t>
    </rPh>
    <rPh sb="10" eb="14">
      <t>イリョウキカン</t>
    </rPh>
    <rPh sb="18" eb="21">
      <t>ジギョウショ</t>
    </rPh>
    <rPh sb="26" eb="29">
      <t>ジギョウショ</t>
    </rPh>
    <rPh sb="38" eb="40">
      <t>トウゴウ</t>
    </rPh>
    <rPh sb="41" eb="44">
      <t>ジギョウショ</t>
    </rPh>
    <rPh sb="52" eb="57">
      <t>テイキョウジギョウショ</t>
    </rPh>
    <rPh sb="61" eb="63">
      <t>カイメイ</t>
    </rPh>
    <phoneticPr fontId="2"/>
  </si>
  <si>
    <t>サービス提供事業所マスタ</t>
    <rPh sb="4" eb="9">
      <t>テイキョウジギョウショ</t>
    </rPh>
    <phoneticPr fontId="2"/>
  </si>
  <si>
    <t>選択肢マスタ</t>
    <rPh sb="0" eb="3">
      <t>センタクシ</t>
    </rPh>
    <phoneticPr fontId="2"/>
  </si>
  <si>
    <t>日付入力の変更についき「元号」「元号Ⅱ」の選択肢を削除</t>
    <rPh sb="0" eb="2">
      <t>ヒヅケ</t>
    </rPh>
    <rPh sb="2" eb="4">
      <t>ニュウリョク</t>
    </rPh>
    <rPh sb="5" eb="7">
      <t>ヘンコウ</t>
    </rPh>
    <rPh sb="12" eb="14">
      <t>ゲンゴウ</t>
    </rPh>
    <rPh sb="16" eb="18">
      <t>ゲンゴウ</t>
    </rPh>
    <rPh sb="21" eb="24">
      <t>センタクシ</t>
    </rPh>
    <rPh sb="25" eb="27">
      <t>サクジョ</t>
    </rPh>
    <phoneticPr fontId="2"/>
  </si>
  <si>
    <t>医療機関マスタ</t>
    <rPh sb="0" eb="4">
      <t>イリョウキカン</t>
    </rPh>
    <phoneticPr fontId="2"/>
  </si>
  <si>
    <t>No.11の統合により有床区分を追加。</t>
    <rPh sb="6" eb="8">
      <t>トウゴウ</t>
    </rPh>
    <rPh sb="11" eb="13">
      <t>ユウショウ</t>
    </rPh>
    <rPh sb="13" eb="15">
      <t>クブン</t>
    </rPh>
    <rPh sb="16" eb="18">
      <t>ツイカ</t>
    </rPh>
    <phoneticPr fontId="2"/>
  </si>
  <si>
    <t>茅原クリニック</t>
    <phoneticPr fontId="2"/>
  </si>
  <si>
    <t>サービス提供事業所マスタ</t>
    <rPh sb="4" eb="9">
      <t>テイキョウジギョウショ</t>
    </rPh>
    <phoneticPr fontId="2"/>
  </si>
  <si>
    <t>定例更新（H231001現在）</t>
    <rPh sb="0" eb="2">
      <t>テイレイ</t>
    </rPh>
    <rPh sb="2" eb="4">
      <t>コウシン</t>
    </rPh>
    <rPh sb="12" eb="14">
      <t>ゲンザイ</t>
    </rPh>
    <phoneticPr fontId="2"/>
  </si>
  <si>
    <t>介護予防訪問看護</t>
    <phoneticPr fontId="2"/>
  </si>
  <si>
    <t>介護予防訪問リハビリテーション</t>
    <phoneticPr fontId="2"/>
  </si>
  <si>
    <t>介護予防通所リハビリテーション</t>
    <phoneticPr fontId="2"/>
  </si>
  <si>
    <t>利用サービスⅢ（様式３）</t>
    <rPh sb="0" eb="2">
      <t>リヨウ</t>
    </rPh>
    <rPh sb="8" eb="10">
      <t>ヨウシキ</t>
    </rPh>
    <phoneticPr fontId="2"/>
  </si>
  <si>
    <t>利用サービスⅤ（様式５）</t>
    <rPh sb="0" eb="2">
      <t>リヨウ</t>
    </rPh>
    <rPh sb="8" eb="10">
      <t>ヨウシキ</t>
    </rPh>
    <phoneticPr fontId="2"/>
  </si>
  <si>
    <t>利用サービスⅣ（様式４）</t>
    <rPh sb="0" eb="2">
      <t>リヨウ</t>
    </rPh>
    <rPh sb="8" eb="10">
      <t>ヨウシキ</t>
    </rPh>
    <phoneticPr fontId="2"/>
  </si>
  <si>
    <t>居宅介護支援</t>
  </si>
  <si>
    <t>0235-29-6129</t>
  </si>
  <si>
    <t>0235-78-7450</t>
  </si>
  <si>
    <t>事業所番号</t>
    <rPh sb="0" eb="3">
      <t>ジギョウショ</t>
    </rPh>
    <rPh sb="3" eb="5">
      <t>バンゴウ</t>
    </rPh>
    <phoneticPr fontId="2"/>
  </si>
  <si>
    <t>介護予防支援</t>
  </si>
  <si>
    <t>訪問リハビリテーション</t>
  </si>
  <si>
    <t>中山間地域・短期集中１・短期集中２・サービス提供体制</t>
  </si>
  <si>
    <t>通所リハビリテーション</t>
  </si>
  <si>
    <t>介護予防訪問看護</t>
  </si>
  <si>
    <t>介護予防訪問リハビリテーション</t>
  </si>
  <si>
    <t>中山間地域・短期集中・サービス提供体制</t>
  </si>
  <si>
    <t>介護予防通所リハビリテーション</t>
  </si>
  <si>
    <t>特別地域・小規模事業所・中山間地域・緊急１・緊急２・
特別管理・ターミナルケア・サービス提供体制</t>
    <phoneticPr fontId="2"/>
  </si>
  <si>
    <t>理学療法士等体制強化・中山間地域・入浴介助・訪問指導・
マネジメント・短期集中１・短期集中２・個別リハ・認知短期集中・
若年性認知・栄養・口腔・提供体制Ⅰ・提供体制Ⅱ</t>
    <phoneticPr fontId="2"/>
  </si>
  <si>
    <t>特別地域・小規模事業所・中山間地域・緊急１・緊急２・
特別管理・サービス提供体制</t>
    <phoneticPr fontId="2"/>
  </si>
  <si>
    <t>中山間地域・若年性認知・運動・栄養・口腔・
事業所評価・提供体制Ⅰ・提供体制Ⅱ</t>
    <phoneticPr fontId="2"/>
  </si>
  <si>
    <t>加算項目</t>
    <rPh sb="0" eb="2">
      <t>カサン</t>
    </rPh>
    <rPh sb="2" eb="4">
      <t>コウモク</t>
    </rPh>
    <phoneticPr fontId="2"/>
  </si>
  <si>
    <t>性別、状態、介護度、利用サービス、利用サービスⅢ（様式３）、利用サービスⅣ（様式４）、利用サービスⅤ（様式５）、頻度1、頻度2、頻度2Ⅱ、回数、時間、用具・改修、付加サービス、利用状況、訪看、病名、加算項目</t>
    <rPh sb="0" eb="2">
      <t>セイベツ</t>
    </rPh>
    <rPh sb="25" eb="27">
      <t>ヨウシキ</t>
    </rPh>
    <rPh sb="38" eb="40">
      <t>ヨウシキ</t>
    </rPh>
    <rPh sb="51" eb="53">
      <t>ヨウシキ</t>
    </rPh>
    <rPh sb="69" eb="71">
      <t>カイスウ</t>
    </rPh>
    <rPh sb="72" eb="74">
      <t>ジカン</t>
    </rPh>
    <rPh sb="81" eb="83">
      <t>フカ</t>
    </rPh>
    <rPh sb="88" eb="90">
      <t>リヨウ</t>
    </rPh>
    <rPh sb="90" eb="92">
      <t>ジョウキョウ</t>
    </rPh>
    <rPh sb="93" eb="95">
      <t>ホウカン</t>
    </rPh>
    <rPh sb="96" eb="98">
      <t>ビョウメイ</t>
    </rPh>
    <rPh sb="99" eb="101">
      <t>カサン</t>
    </rPh>
    <rPh sb="101" eb="103">
      <t>コウモク</t>
    </rPh>
    <phoneticPr fontId="2"/>
  </si>
  <si>
    <t>2011/10/27「Net4U活用のための医療・介護連携様式に関する打ち合わせ議事録」に基づき更新。
サービス提供事業所マスタの特定福祉用具販売・福祉用具貸与事業所に「（有）福祉用品やまがた　鶴岡営業所」を追加。</t>
    <rPh sb="40" eb="43">
      <t>ギジロク</t>
    </rPh>
    <rPh sb="45" eb="46">
      <t>モト</t>
    </rPh>
    <rPh sb="48" eb="50">
      <t>コウシン</t>
    </rPh>
    <phoneticPr fontId="2"/>
  </si>
  <si>
    <t>様式（1、3、5、8）修正、マスタ更新</t>
    <rPh sb="0" eb="2">
      <t>ヨウシキ</t>
    </rPh>
    <rPh sb="11" eb="13">
      <t>シュウセイ</t>
    </rPh>
    <rPh sb="17" eb="19">
      <t>コウシン</t>
    </rPh>
    <phoneticPr fontId="2"/>
  </si>
  <si>
    <t>マスタ更新（No.4, 5, 6, 7, 8, 9）</t>
    <rPh sb="3" eb="5">
      <t>コウシン</t>
    </rPh>
    <phoneticPr fontId="2"/>
  </si>
  <si>
    <t>マスタ更新（No.4, 5, 6, 7）</t>
  </si>
  <si>
    <t>マスタ更新（No.6）</t>
  </si>
  <si>
    <t>マスタ更新（No.4, 5）</t>
    <rPh sb="3" eb="5">
      <t>コウシン</t>
    </rPh>
    <phoneticPr fontId="2"/>
  </si>
  <si>
    <t>定例更新（H231101現在）</t>
    <rPh sb="0" eb="2">
      <t>テイレイ</t>
    </rPh>
    <rPh sb="2" eb="4">
      <t>コウシン</t>
    </rPh>
    <rPh sb="12" eb="14">
      <t>ゲンザイ</t>
    </rPh>
    <phoneticPr fontId="2"/>
  </si>
  <si>
    <t>0235-26-5110</t>
    <phoneticPr fontId="2"/>
  </si>
  <si>
    <t>0235-78-7515</t>
    <phoneticPr fontId="2"/>
  </si>
  <si>
    <t>0235-38-5152</t>
    <phoneticPr fontId="2"/>
  </si>
  <si>
    <t>0235-25-0688</t>
    <phoneticPr fontId="2"/>
  </si>
  <si>
    <t>0235-23-0380</t>
    <phoneticPr fontId="2"/>
  </si>
  <si>
    <t>0235-22-0177</t>
    <phoneticPr fontId="2"/>
  </si>
  <si>
    <t>0235-24-3556</t>
    <phoneticPr fontId="2"/>
  </si>
  <si>
    <t>0235-23-4119</t>
    <phoneticPr fontId="2"/>
  </si>
  <si>
    <t>0235-23-5715</t>
    <phoneticPr fontId="2"/>
  </si>
  <si>
    <t>0235-64-3837</t>
    <phoneticPr fontId="2"/>
  </si>
  <si>
    <t>0235-78-0710</t>
    <phoneticPr fontId="2"/>
  </si>
  <si>
    <t xml:space="preserve">0235-23-3773 </t>
    <phoneticPr fontId="2"/>
  </si>
  <si>
    <t>0235-24-1016</t>
    <phoneticPr fontId="2"/>
  </si>
  <si>
    <t>0235-22-1873</t>
    <phoneticPr fontId="2"/>
  </si>
  <si>
    <t>0235-25-7669</t>
    <phoneticPr fontId="2"/>
  </si>
  <si>
    <t>0235-57-2127</t>
    <phoneticPr fontId="2"/>
  </si>
  <si>
    <t>0235-29-6233</t>
    <phoneticPr fontId="2"/>
  </si>
  <si>
    <t>0235-22-1406</t>
    <phoneticPr fontId="2"/>
  </si>
  <si>
    <t>0235-33-1322</t>
    <phoneticPr fontId="2"/>
  </si>
  <si>
    <t>0235-25-3033</t>
    <phoneticPr fontId="2"/>
  </si>
  <si>
    <t>0235-25-7971</t>
    <phoneticPr fontId="2"/>
  </si>
  <si>
    <t>0235-26-1012</t>
    <phoneticPr fontId="2"/>
  </si>
  <si>
    <t>0235-57-5067</t>
    <phoneticPr fontId="2"/>
  </si>
  <si>
    <t>0235-22-3058</t>
    <phoneticPr fontId="2"/>
  </si>
  <si>
    <t>0235-29-0708</t>
    <phoneticPr fontId="2"/>
  </si>
  <si>
    <t>0235-64-5226</t>
    <phoneticPr fontId="2"/>
  </si>
  <si>
    <t>0235-26-7377</t>
    <phoneticPr fontId="2"/>
  </si>
  <si>
    <t>0235-33-3194</t>
    <phoneticPr fontId="2"/>
  </si>
  <si>
    <t>0235-22-3066</t>
    <phoneticPr fontId="2"/>
  </si>
  <si>
    <t>0235-57-2206</t>
    <phoneticPr fontId="2"/>
  </si>
  <si>
    <t>0235-35-4456</t>
    <phoneticPr fontId="2"/>
  </si>
  <si>
    <t>0235-62-2130</t>
    <phoneticPr fontId="2"/>
  </si>
  <si>
    <t>0235-43-4589</t>
    <phoneticPr fontId="2"/>
  </si>
  <si>
    <t>0235-44-3087</t>
    <phoneticPr fontId="2"/>
  </si>
  <si>
    <t>0235-25-3366</t>
    <phoneticPr fontId="2"/>
  </si>
  <si>
    <t>0235-64-6162</t>
    <phoneticPr fontId="2"/>
  </si>
  <si>
    <t>0235-26-7556</t>
    <phoneticPr fontId="2"/>
  </si>
  <si>
    <t>0235-29-1085</t>
    <phoneticPr fontId="2"/>
  </si>
  <si>
    <t>0235-25-6350</t>
    <phoneticPr fontId="2"/>
  </si>
  <si>
    <t>0235-25-1114</t>
    <phoneticPr fontId="2"/>
  </si>
  <si>
    <t>0235-38-1010</t>
    <phoneticPr fontId="2"/>
  </si>
  <si>
    <t>0235-25-2017</t>
    <phoneticPr fontId="2"/>
  </si>
  <si>
    <t>0235-22-8911</t>
    <phoneticPr fontId="2"/>
  </si>
  <si>
    <t>0235-25-7994</t>
    <phoneticPr fontId="2"/>
  </si>
  <si>
    <t>0235-25-1154</t>
    <phoneticPr fontId="2"/>
  </si>
  <si>
    <t>0235-25-3909</t>
    <phoneticPr fontId="2"/>
  </si>
  <si>
    <t>0235-25-3155</t>
    <phoneticPr fontId="2"/>
  </si>
  <si>
    <t>0235-23-7634</t>
    <phoneticPr fontId="2"/>
  </si>
  <si>
    <t>0235-22-8131</t>
    <phoneticPr fontId="2"/>
  </si>
  <si>
    <t>0235-25-8607</t>
    <phoneticPr fontId="2"/>
  </si>
  <si>
    <t>定例更新（H231201現在）</t>
    <rPh sb="0" eb="2">
      <t>テイレイ</t>
    </rPh>
    <rPh sb="2" eb="4">
      <t>コウシン</t>
    </rPh>
    <rPh sb="12" eb="14">
      <t>ゲンザイ</t>
    </rPh>
    <phoneticPr fontId="2"/>
  </si>
  <si>
    <t>マスタ更新（No.3, 5）</t>
    <rPh sb="3" eb="5">
      <t>コウシン</t>
    </rPh>
    <phoneticPr fontId="2"/>
  </si>
  <si>
    <t>定例更新（H240101現在）</t>
    <rPh sb="0" eb="2">
      <t>テイレイ</t>
    </rPh>
    <rPh sb="2" eb="4">
      <t>コウシン</t>
    </rPh>
    <rPh sb="12" eb="14">
      <t>ゲンザイ</t>
    </rPh>
    <phoneticPr fontId="2"/>
  </si>
  <si>
    <t>マスタ更新（No.5）</t>
    <rPh sb="3" eb="5">
      <t>コウシン</t>
    </rPh>
    <phoneticPr fontId="2"/>
  </si>
  <si>
    <t>定例更新（H240201現在）</t>
    <rPh sb="0" eb="2">
      <t>テイレイ</t>
    </rPh>
    <rPh sb="2" eb="4">
      <t>コウシン</t>
    </rPh>
    <rPh sb="12" eb="14">
      <t>ゲンザイ</t>
    </rPh>
    <phoneticPr fontId="2"/>
  </si>
  <si>
    <t>定例更新（H240301現在）</t>
    <rPh sb="0" eb="2">
      <t>テイレイ</t>
    </rPh>
    <rPh sb="2" eb="4">
      <t>コウシン</t>
    </rPh>
    <rPh sb="12" eb="14">
      <t>ゲンザイ</t>
    </rPh>
    <phoneticPr fontId="2"/>
  </si>
  <si>
    <t>鶴岡市美原町３－７</t>
  </si>
  <si>
    <t>鶴岡市羽黒町手向薬師沢１９８－３</t>
  </si>
  <si>
    <t>鶴岡市上山添字成田２１番地９</t>
  </si>
  <si>
    <t>定例更新（H240401現在）</t>
    <rPh sb="0" eb="2">
      <t>テイレイ</t>
    </rPh>
    <rPh sb="2" eb="4">
      <t>コウシン</t>
    </rPh>
    <rPh sb="12" eb="14">
      <t>ゲンザイ</t>
    </rPh>
    <phoneticPr fontId="2"/>
  </si>
  <si>
    <t>休止・廃止</t>
    <rPh sb="0" eb="2">
      <t>キュウシ</t>
    </rPh>
    <rPh sb="3" eb="5">
      <t>ハイシ</t>
    </rPh>
    <phoneticPr fontId="2"/>
  </si>
  <si>
    <t>マスタ更新（No.3, 4, 5）</t>
    <rPh sb="3" eb="5">
      <t>コウシン</t>
    </rPh>
    <phoneticPr fontId="2"/>
  </si>
  <si>
    <t>健楽園地域包括支援センター</t>
  </si>
  <si>
    <t>地域包括支援センターふじしま</t>
  </si>
  <si>
    <t>定例更新（H240501現在）</t>
    <rPh sb="0" eb="2">
      <t>テイレイ</t>
    </rPh>
    <rPh sb="2" eb="4">
      <t>コウシン</t>
    </rPh>
    <rPh sb="12" eb="14">
      <t>ゲンザイ</t>
    </rPh>
    <phoneticPr fontId="2"/>
  </si>
  <si>
    <t>定例更新（H240601現在）</t>
    <rPh sb="0" eb="2">
      <t>テイレイ</t>
    </rPh>
    <rPh sb="2" eb="4">
      <t>コウシン</t>
    </rPh>
    <rPh sb="12" eb="14">
      <t>ゲンザイ</t>
    </rPh>
    <phoneticPr fontId="2"/>
  </si>
  <si>
    <t>定例更新（H240701現在）</t>
    <rPh sb="0" eb="2">
      <t>テイレイ</t>
    </rPh>
    <rPh sb="2" eb="4">
      <t>コウシン</t>
    </rPh>
    <rPh sb="12" eb="14">
      <t>ゲンザイ</t>
    </rPh>
    <phoneticPr fontId="2"/>
  </si>
  <si>
    <t>定例更新（H240801現在）</t>
    <rPh sb="0" eb="2">
      <t>テイレイ</t>
    </rPh>
    <rPh sb="2" eb="4">
      <t>コウシン</t>
    </rPh>
    <rPh sb="12" eb="14">
      <t>ゲンザイ</t>
    </rPh>
    <phoneticPr fontId="2"/>
  </si>
  <si>
    <t>マスタ更新（No.5）、マスタ整備（No.3, 4, 5）</t>
    <rPh sb="3" eb="5">
      <t>コウシン</t>
    </rPh>
    <rPh sb="15" eb="17">
      <t>セイビ</t>
    </rPh>
    <phoneticPr fontId="2"/>
  </si>
  <si>
    <t>三川町横山堤１８９番地２</t>
  </si>
  <si>
    <t>三川町横山字西田８５番地</t>
  </si>
  <si>
    <t>定例更新（H240901現在）、マスタ整備（住所書式の統一、地域外データの削除）</t>
    <rPh sb="19" eb="21">
      <t>セイビ</t>
    </rPh>
    <rPh sb="22" eb="24">
      <t>ジュウショ</t>
    </rPh>
    <rPh sb="24" eb="26">
      <t>ショシキ</t>
    </rPh>
    <rPh sb="27" eb="29">
      <t>トウイツ</t>
    </rPh>
    <rPh sb="30" eb="32">
      <t>チイキ</t>
    </rPh>
    <rPh sb="32" eb="33">
      <t>ガイ</t>
    </rPh>
    <rPh sb="37" eb="39">
      <t>サクジョ</t>
    </rPh>
    <phoneticPr fontId="2"/>
  </si>
  <si>
    <r>
      <t>病院、有床診療所、</t>
    </r>
    <r>
      <rPr>
        <sz val="11"/>
        <rFont val="ＭＳ Ｐゴシック"/>
        <family val="3"/>
        <charset val="128"/>
      </rPr>
      <t>介護老人福祉施設、 介護老人保健施設、介護療養型医療施設</t>
    </r>
    <r>
      <rPr>
        <sz val="11"/>
        <color indexed="10"/>
        <rFont val="ＭＳ Ｐゴシック"/>
        <family val="3"/>
        <charset val="128"/>
      </rPr>
      <t/>
    </r>
    <rPh sb="19" eb="27">
      <t>カイゴロウジンホケンシセツ</t>
    </rPh>
    <phoneticPr fontId="2"/>
  </si>
  <si>
    <t>マスタ更新（No. 5）</t>
    <rPh sb="3" eb="5">
      <t>コウシン</t>
    </rPh>
    <phoneticPr fontId="2"/>
  </si>
  <si>
    <t>定例更新（H241101現在）</t>
    <rPh sb="0" eb="2">
      <t>テイレイ</t>
    </rPh>
    <rPh sb="2" eb="4">
      <t>コウシン</t>
    </rPh>
    <rPh sb="12" eb="14">
      <t>ゲンザイ</t>
    </rPh>
    <phoneticPr fontId="2"/>
  </si>
  <si>
    <t>定例更新（H241201現在）</t>
    <rPh sb="0" eb="2">
      <t>テイレイ</t>
    </rPh>
    <rPh sb="2" eb="4">
      <t>コウシン</t>
    </rPh>
    <rPh sb="12" eb="14">
      <t>ゲンザイ</t>
    </rPh>
    <phoneticPr fontId="2"/>
  </si>
  <si>
    <t>定例更新（H250101現在）</t>
    <rPh sb="0" eb="2">
      <t>テイレイ</t>
    </rPh>
    <rPh sb="2" eb="4">
      <t>コウシン</t>
    </rPh>
    <rPh sb="12" eb="14">
      <t>ゲンザイ</t>
    </rPh>
    <phoneticPr fontId="2"/>
  </si>
  <si>
    <t>定例更新（H250201現在）</t>
    <rPh sb="0" eb="2">
      <t>テイレイ</t>
    </rPh>
    <rPh sb="2" eb="4">
      <t>コウシン</t>
    </rPh>
    <rPh sb="12" eb="14">
      <t>ゲンザイ</t>
    </rPh>
    <phoneticPr fontId="2"/>
  </si>
  <si>
    <t>マスタ更新（No.4）</t>
    <rPh sb="3" eb="5">
      <t>コウシン</t>
    </rPh>
    <phoneticPr fontId="2"/>
  </si>
  <si>
    <t>「居宅介護支援事業所であい」電話番号0235-53-2850→0235-58-1062へ訂正</t>
    <rPh sb="1" eb="5">
      <t>キョタクカイゴ</t>
    </rPh>
    <rPh sb="5" eb="7">
      <t>シエン</t>
    </rPh>
    <rPh sb="7" eb="10">
      <t>ジギョウショ</t>
    </rPh>
    <phoneticPr fontId="2"/>
  </si>
  <si>
    <t>居宅介護支援、介護予防支援</t>
    <rPh sb="0" eb="2">
      <t>キョタク</t>
    </rPh>
    <rPh sb="7" eb="9">
      <t>カイゴ</t>
    </rPh>
    <phoneticPr fontId="2"/>
  </si>
  <si>
    <r>
      <t>訪問介護、訪問入浴介護、訪問看護、訪問リハビリテーション、</t>
    </r>
    <r>
      <rPr>
        <sz val="11"/>
        <color indexed="10"/>
        <rFont val="ＭＳ Ｐゴシック"/>
        <family val="3"/>
        <charset val="128"/>
      </rPr>
      <t>居宅療養管理指導、</t>
    </r>
    <r>
      <rPr>
        <sz val="11"/>
        <rFont val="ＭＳ Ｐゴシック"/>
        <family val="3"/>
        <charset val="128"/>
      </rPr>
      <t>通所介護、通所リハビリテーション、短期入所生活介護、短期入所療養介護、特定施設入所者生活介護、夜間対応型訪問介護、認知症対応型通所介護、小規模多機能型居宅介護、認知症対応型共同生活介護、地域密着型特定施設入所者生活介護、地域密着型介護老人福祉施設入所者生活介護、特定福祉用具販売、福祉用具貸与</t>
    </r>
    <phoneticPr fontId="2"/>
  </si>
  <si>
    <t>2013/3/20更新</t>
    <rPh sb="9" eb="11">
      <t>コウシン</t>
    </rPh>
    <phoneticPr fontId="2"/>
  </si>
  <si>
    <t>定例更新（H250301現在）</t>
    <rPh sb="0" eb="2">
      <t>テイレイ</t>
    </rPh>
    <rPh sb="2" eb="4">
      <t>コウシン</t>
    </rPh>
    <rPh sb="12" eb="14">
      <t>ゲンザイ</t>
    </rPh>
    <phoneticPr fontId="2"/>
  </si>
  <si>
    <t>＜依頼日＞</t>
    <phoneticPr fontId="33"/>
  </si>
  <si>
    <t>再開</t>
    <rPh sb="0" eb="2">
      <t>サイカイ</t>
    </rPh>
    <phoneticPr fontId="33"/>
  </si>
  <si>
    <t>　  までにお願いいたします。</t>
    <phoneticPr fontId="2"/>
  </si>
  <si>
    <t xml:space="preserve">  ＜依頼先医療機関名＞</t>
    <phoneticPr fontId="33"/>
  </si>
  <si>
    <t>事業所名</t>
  </si>
  <si>
    <t xml:space="preserve">FAX  </t>
  </si>
  <si>
    <t>病院</t>
    <rPh sb="0" eb="2">
      <t>ビョウイン</t>
    </rPh>
    <phoneticPr fontId="2"/>
  </si>
  <si>
    <t>鶴岡協立病院</t>
    <phoneticPr fontId="2"/>
  </si>
  <si>
    <t>鶴岡市文園町9-34</t>
    <phoneticPr fontId="2"/>
  </si>
  <si>
    <t>0235-23-6060</t>
    <phoneticPr fontId="2"/>
  </si>
  <si>
    <t>鶴岡市立荘内病院</t>
    <phoneticPr fontId="2"/>
  </si>
  <si>
    <t>鶴岡市泉町4-20</t>
    <phoneticPr fontId="2"/>
  </si>
  <si>
    <t>鶴岡協立リハビリテーション病院</t>
    <rPh sb="0" eb="2">
      <t>ツルオカ</t>
    </rPh>
    <rPh sb="2" eb="4">
      <t>キョウリツ</t>
    </rPh>
    <rPh sb="13" eb="15">
      <t>ビョウイン</t>
    </rPh>
    <phoneticPr fontId="2"/>
  </si>
  <si>
    <t>鶴岡市上山添字神明前38</t>
    <rPh sb="0" eb="3">
      <t>ツルオカシ</t>
    </rPh>
    <rPh sb="3" eb="6">
      <t>カミヤマゾエ</t>
    </rPh>
    <rPh sb="6" eb="7">
      <t>アザ</t>
    </rPh>
    <rPh sb="7" eb="9">
      <t>ジンメイ</t>
    </rPh>
    <rPh sb="9" eb="10">
      <t>マエ</t>
    </rPh>
    <phoneticPr fontId="2"/>
  </si>
  <si>
    <t>0235-78-7511</t>
    <phoneticPr fontId="2"/>
  </si>
  <si>
    <t>鶴岡市立湯田川温泉リハビリテーション病院</t>
    <rPh sb="0" eb="2">
      <t>ツルオカ</t>
    </rPh>
    <rPh sb="2" eb="4">
      <t>シリツ</t>
    </rPh>
    <rPh sb="4" eb="9">
      <t>ユタガワオンセン</t>
    </rPh>
    <rPh sb="18" eb="20">
      <t>ビョウイン</t>
    </rPh>
    <phoneticPr fontId="2"/>
  </si>
  <si>
    <t>鶴岡市湯田川字中田35-10</t>
    <phoneticPr fontId="2"/>
  </si>
  <si>
    <t>0235-38-5151</t>
    <phoneticPr fontId="2"/>
  </si>
  <si>
    <t>三川病院</t>
    <phoneticPr fontId="2"/>
  </si>
  <si>
    <t>三川町大字横山字堤39</t>
    <phoneticPr fontId="2"/>
  </si>
  <si>
    <t>0235-68-0150</t>
    <phoneticPr fontId="2"/>
  </si>
  <si>
    <t>山形県立こころの医療センター</t>
    <rPh sb="0" eb="2">
      <t>ヤマガタ</t>
    </rPh>
    <rPh sb="2" eb="4">
      <t>ケンリツ</t>
    </rPh>
    <rPh sb="8" eb="10">
      <t>イリョウ</t>
    </rPh>
    <phoneticPr fontId="2"/>
  </si>
  <si>
    <t>鶴岡市北茅原町13-1</t>
  </si>
  <si>
    <t>0235-64-8100</t>
  </si>
  <si>
    <t>0235-24-1283</t>
  </si>
  <si>
    <t>日本海総合病院</t>
    <rPh sb="0" eb="3">
      <t>ニホンカイ</t>
    </rPh>
    <rPh sb="3" eb="5">
      <t>ソウゴウ</t>
    </rPh>
    <rPh sb="5" eb="7">
      <t>ビョウイン</t>
    </rPh>
    <phoneticPr fontId="2"/>
  </si>
  <si>
    <t>酒田市あきほ町30</t>
    <rPh sb="0" eb="3">
      <t>サカタシ</t>
    </rPh>
    <rPh sb="6" eb="7">
      <t>チョウ</t>
    </rPh>
    <phoneticPr fontId="2"/>
  </si>
  <si>
    <t>0234-26-2001</t>
    <phoneticPr fontId="2"/>
  </si>
  <si>
    <t>0235-26-5114</t>
    <phoneticPr fontId="33"/>
  </si>
  <si>
    <t>診療所</t>
    <rPh sb="0" eb="3">
      <t>シンリョウジョ</t>
    </rPh>
    <phoneticPr fontId="2"/>
  </si>
  <si>
    <t>みやはらクリニック</t>
    <phoneticPr fontId="2"/>
  </si>
  <si>
    <t>鶴岡市三和町1-53</t>
    <phoneticPr fontId="2"/>
  </si>
  <si>
    <t>0235-23-3311</t>
    <phoneticPr fontId="2"/>
  </si>
  <si>
    <t>池田内科医院</t>
    <phoneticPr fontId="2"/>
  </si>
  <si>
    <t>鶴岡市本町3-17-17</t>
    <phoneticPr fontId="2"/>
  </si>
  <si>
    <t>0235-23-6166</t>
    <phoneticPr fontId="2"/>
  </si>
  <si>
    <t>石田内科医院</t>
    <phoneticPr fontId="2"/>
  </si>
  <si>
    <t>鶴岡市文園町1-52</t>
    <phoneticPr fontId="2"/>
  </si>
  <si>
    <t>0235-23-0002</t>
    <phoneticPr fontId="2"/>
  </si>
  <si>
    <t>黒沢眼科医院</t>
    <phoneticPr fontId="2"/>
  </si>
  <si>
    <t>鶴岡市昭和町10-20</t>
    <phoneticPr fontId="2"/>
  </si>
  <si>
    <t>0235-24-9638</t>
    <phoneticPr fontId="2"/>
  </si>
  <si>
    <t>鶴岡市茅原町26-23</t>
    <phoneticPr fontId="2"/>
  </si>
  <si>
    <t>0235-22-8777</t>
    <phoneticPr fontId="2"/>
  </si>
  <si>
    <t>福原医院</t>
    <phoneticPr fontId="2"/>
  </si>
  <si>
    <t>鶴岡市本町2-2-45</t>
    <phoneticPr fontId="2"/>
  </si>
  <si>
    <t>0235-22-7714</t>
    <phoneticPr fontId="2"/>
  </si>
  <si>
    <t>藤吉内科医院</t>
    <phoneticPr fontId="2"/>
  </si>
  <si>
    <t>鶴岡市山王町14-15</t>
    <phoneticPr fontId="2"/>
  </si>
  <si>
    <t>0235-23-0072</t>
    <phoneticPr fontId="2"/>
  </si>
  <si>
    <t>いずみまちクリニック</t>
    <phoneticPr fontId="33"/>
  </si>
  <si>
    <t>鶴岡市泉町8-66</t>
    <phoneticPr fontId="2"/>
  </si>
  <si>
    <t>0235-23-5731</t>
    <phoneticPr fontId="2"/>
  </si>
  <si>
    <t>石橋内科胃腸科医院</t>
    <phoneticPr fontId="2"/>
  </si>
  <si>
    <t>鶴岡市藤島字笹花48-15</t>
    <phoneticPr fontId="2"/>
  </si>
  <si>
    <t>0235-64-2000</t>
    <phoneticPr fontId="2"/>
  </si>
  <si>
    <t>いでは診療所</t>
    <phoneticPr fontId="2"/>
  </si>
  <si>
    <t>鶴岡市羽黒町荒川字谷地堰42-4</t>
    <phoneticPr fontId="2"/>
  </si>
  <si>
    <t>0235-62-3789</t>
    <phoneticPr fontId="2"/>
  </si>
  <si>
    <t>いとうクリニック</t>
    <phoneticPr fontId="2"/>
  </si>
  <si>
    <t>鶴岡市日出一丁目17-8</t>
    <phoneticPr fontId="2"/>
  </si>
  <si>
    <t>0235-22-3200</t>
    <phoneticPr fontId="2"/>
  </si>
  <si>
    <t>伊藤耳鼻咽喉科医院</t>
    <phoneticPr fontId="2"/>
  </si>
  <si>
    <t>鶴岡市馬場町7-28</t>
    <phoneticPr fontId="2"/>
  </si>
  <si>
    <t>0235-22-2095</t>
    <phoneticPr fontId="2"/>
  </si>
  <si>
    <t>犬塚医院</t>
    <phoneticPr fontId="2"/>
  </si>
  <si>
    <t>鶴岡市本町2-11-15</t>
    <phoneticPr fontId="2"/>
  </si>
  <si>
    <t>0235-22-0283</t>
    <phoneticPr fontId="2"/>
  </si>
  <si>
    <t>上野ファミリークリニック</t>
    <phoneticPr fontId="2"/>
  </si>
  <si>
    <t>鶴岡市錦町1-33</t>
    <rPh sb="3" eb="5">
      <t>ニシキマチ</t>
    </rPh>
    <phoneticPr fontId="2"/>
  </si>
  <si>
    <t>0235-25-7676</t>
    <phoneticPr fontId="2"/>
  </si>
  <si>
    <t>遠藤医院</t>
    <phoneticPr fontId="2"/>
  </si>
  <si>
    <t>鶴岡市板井川字片茎80</t>
    <phoneticPr fontId="2"/>
  </si>
  <si>
    <t>0235-57-2126</t>
    <phoneticPr fontId="2"/>
  </si>
  <si>
    <t>おおかつ眼科</t>
    <phoneticPr fontId="2"/>
  </si>
  <si>
    <t>鶴岡市錦町20-18</t>
    <phoneticPr fontId="2"/>
  </si>
  <si>
    <t>0235-29-6230</t>
    <phoneticPr fontId="2"/>
  </si>
  <si>
    <t>岡田医院</t>
    <phoneticPr fontId="2"/>
  </si>
  <si>
    <t>鶴岡市日吉町11-14</t>
    <phoneticPr fontId="2"/>
  </si>
  <si>
    <t>0235-22-1442</t>
    <phoneticPr fontId="2"/>
  </si>
  <si>
    <t>おかべ内科胃腸科医院</t>
    <phoneticPr fontId="2"/>
  </si>
  <si>
    <t>鶴岡市平成町11-18</t>
    <phoneticPr fontId="2"/>
  </si>
  <si>
    <t>おぎわら医院</t>
    <phoneticPr fontId="2"/>
  </si>
  <si>
    <t>鶴岡市切添町21-2</t>
    <phoneticPr fontId="2"/>
  </si>
  <si>
    <t>0235-25-3131</t>
    <phoneticPr fontId="2"/>
  </si>
  <si>
    <t>奥山皮フ科</t>
    <phoneticPr fontId="2"/>
  </si>
  <si>
    <t>乙黒医院</t>
    <phoneticPr fontId="2"/>
  </si>
  <si>
    <t>鶴岡市桜新町3-22</t>
    <phoneticPr fontId="2"/>
  </si>
  <si>
    <t>0235-26-1011</t>
    <phoneticPr fontId="2"/>
  </si>
  <si>
    <t>桂医院</t>
    <phoneticPr fontId="2"/>
  </si>
  <si>
    <t>鶴岡市桂荒俣字下桂105-2</t>
    <phoneticPr fontId="2"/>
  </si>
  <si>
    <t>0235-57-3303</t>
    <phoneticPr fontId="2"/>
  </si>
  <si>
    <t>川上医院</t>
    <phoneticPr fontId="2"/>
  </si>
  <si>
    <t>鶴岡市本町3-7-10</t>
    <phoneticPr fontId="2"/>
  </si>
  <si>
    <t>0235-22-3050</t>
    <phoneticPr fontId="2"/>
  </si>
  <si>
    <t>菊地内科クリニック</t>
    <phoneticPr fontId="2"/>
  </si>
  <si>
    <t>鶴岡市東原町25-51</t>
    <phoneticPr fontId="2"/>
  </si>
  <si>
    <t>0235-29-0707</t>
    <phoneticPr fontId="2"/>
  </si>
  <si>
    <t>木根淵医院</t>
    <phoneticPr fontId="2"/>
  </si>
  <si>
    <t>鶴岡市本町1-6-34</t>
    <phoneticPr fontId="2"/>
  </si>
  <si>
    <t>0235-22-0308</t>
    <phoneticPr fontId="2"/>
  </si>
  <si>
    <t>こばやしクリニック</t>
    <phoneticPr fontId="2"/>
  </si>
  <si>
    <t>鶴岡市藤浪4丁目111-2</t>
    <phoneticPr fontId="2"/>
  </si>
  <si>
    <t>0235-64-5355</t>
    <phoneticPr fontId="2"/>
  </si>
  <si>
    <t>小真木原クリニック</t>
    <phoneticPr fontId="2"/>
  </si>
  <si>
    <t>鶴岡市日枝字小真木原116-3</t>
    <phoneticPr fontId="2"/>
  </si>
  <si>
    <t>0235-26-7373</t>
    <phoneticPr fontId="2"/>
  </si>
  <si>
    <t>0235-33-3030</t>
    <phoneticPr fontId="2"/>
  </si>
  <si>
    <t>鶴岡市本町2-6-30</t>
    <phoneticPr fontId="2"/>
  </si>
  <si>
    <t>0235-22-3076</t>
    <phoneticPr fontId="2"/>
  </si>
  <si>
    <t>佐久間医院</t>
    <phoneticPr fontId="2"/>
  </si>
  <si>
    <t>鶴岡市西荒屋字川原田98</t>
    <phoneticPr fontId="2"/>
  </si>
  <si>
    <t>0235-57-2123</t>
    <phoneticPr fontId="2"/>
  </si>
  <si>
    <t>さくまクリニック</t>
    <phoneticPr fontId="2"/>
  </si>
  <si>
    <t>鶴岡市湯田川字中田8-3</t>
    <phoneticPr fontId="2"/>
  </si>
  <si>
    <t>0235-35-4455</t>
    <phoneticPr fontId="2"/>
  </si>
  <si>
    <t>佐藤医院</t>
    <phoneticPr fontId="2"/>
  </si>
  <si>
    <t>鶴岡市羽黒町野荒町字街道上6-2</t>
    <phoneticPr fontId="2"/>
  </si>
  <si>
    <t>鶴岡市湯温海甲127-1</t>
    <phoneticPr fontId="2"/>
  </si>
  <si>
    <t>0235-43-2037</t>
    <phoneticPr fontId="2"/>
  </si>
  <si>
    <t>鶴岡市鼠ケ関乙49</t>
    <phoneticPr fontId="2"/>
  </si>
  <si>
    <t>0235-44-2125</t>
    <phoneticPr fontId="2"/>
  </si>
  <si>
    <t>志田整形外科クリニック</t>
    <phoneticPr fontId="2"/>
  </si>
  <si>
    <t>0235-22-8070</t>
    <phoneticPr fontId="2"/>
  </si>
  <si>
    <t>島眼科医院</t>
    <phoneticPr fontId="2"/>
  </si>
  <si>
    <t>鶴岡市本町2-3-9</t>
    <phoneticPr fontId="2"/>
  </si>
  <si>
    <t>0235-22-4686</t>
    <phoneticPr fontId="2"/>
  </si>
  <si>
    <t>すずき整形外科</t>
    <phoneticPr fontId="2"/>
  </si>
  <si>
    <t>鶴岡市藤島字笹花42-34</t>
    <phoneticPr fontId="2"/>
  </si>
  <si>
    <t>0235-64-6161</t>
    <phoneticPr fontId="2"/>
  </si>
  <si>
    <t>須田内科クリニック</t>
    <phoneticPr fontId="2"/>
  </si>
  <si>
    <t>鶴岡市宝田一丁目9-86</t>
    <phoneticPr fontId="2"/>
  </si>
  <si>
    <t>0235-26-7555</t>
    <phoneticPr fontId="2"/>
  </si>
  <si>
    <t>宝田整形外科クリニック</t>
    <phoneticPr fontId="2"/>
  </si>
  <si>
    <t>鶴岡市宝田1-9-80</t>
    <phoneticPr fontId="2"/>
  </si>
  <si>
    <t>0235-29-1088</t>
    <phoneticPr fontId="2"/>
  </si>
  <si>
    <t>滝沢眼科</t>
    <phoneticPr fontId="2"/>
  </si>
  <si>
    <t>鶴岡市本町3-7-65</t>
    <phoneticPr fontId="2"/>
  </si>
  <si>
    <t>0235-25-2533</t>
    <phoneticPr fontId="2"/>
  </si>
  <si>
    <t>武田医院</t>
    <phoneticPr fontId="2"/>
  </si>
  <si>
    <t>鶴岡市東新斎町14-8</t>
    <phoneticPr fontId="2"/>
  </si>
  <si>
    <t>鶴岡市国民健康保険上田沢診療所</t>
    <phoneticPr fontId="2"/>
  </si>
  <si>
    <t>鶴岡市上田沢下中島25</t>
    <phoneticPr fontId="2"/>
  </si>
  <si>
    <t>0235-55-2251</t>
    <phoneticPr fontId="2"/>
  </si>
  <si>
    <t>鶴岡市国民健康保険大網診療所</t>
    <phoneticPr fontId="2"/>
  </si>
  <si>
    <t>鶴岡市大網字興屋69-1</t>
    <phoneticPr fontId="2"/>
  </si>
  <si>
    <t>0235-54-6005</t>
    <phoneticPr fontId="2"/>
  </si>
  <si>
    <t>中里医院</t>
    <phoneticPr fontId="2"/>
  </si>
  <si>
    <t>鶴岡市大山二丁目23-5</t>
    <phoneticPr fontId="2"/>
  </si>
  <si>
    <t>0235-33-2142</t>
    <phoneticPr fontId="2"/>
  </si>
  <si>
    <t>中目内科胃腸科医院</t>
    <phoneticPr fontId="2"/>
  </si>
  <si>
    <t>鶴岡市昭和町10-5</t>
    <phoneticPr fontId="2"/>
  </si>
  <si>
    <t>0235-25-2011</t>
    <phoneticPr fontId="2"/>
  </si>
  <si>
    <t>中村整形外科医院</t>
    <phoneticPr fontId="2"/>
  </si>
  <si>
    <t>鶴岡市ほなみ町5-30</t>
    <phoneticPr fontId="2"/>
  </si>
  <si>
    <t>0235-25-3811</t>
    <phoneticPr fontId="2"/>
  </si>
  <si>
    <t>中村内科胃腸科医院</t>
    <phoneticPr fontId="2"/>
  </si>
  <si>
    <t>0235-25-7800</t>
    <phoneticPr fontId="2"/>
  </si>
  <si>
    <t>本田耳鼻咽喉科医院</t>
    <phoneticPr fontId="2"/>
  </si>
  <si>
    <t>鶴岡市新海町13-24</t>
    <phoneticPr fontId="2"/>
  </si>
  <si>
    <t>0235-25-1133</t>
    <phoneticPr fontId="2"/>
  </si>
  <si>
    <t>真島医院</t>
    <phoneticPr fontId="2"/>
  </si>
  <si>
    <t>鶴岡市山王町3-29</t>
    <phoneticPr fontId="2"/>
  </si>
  <si>
    <t>0235-25-6666</t>
    <phoneticPr fontId="2"/>
  </si>
  <si>
    <t>三浦クリニック</t>
    <phoneticPr fontId="2"/>
  </si>
  <si>
    <t>鶴岡市美咲町27-3</t>
    <phoneticPr fontId="2"/>
  </si>
  <si>
    <t>0235-29-7277</t>
    <phoneticPr fontId="2"/>
  </si>
  <si>
    <t>美咲クリニック</t>
    <phoneticPr fontId="2"/>
  </si>
  <si>
    <t>鶴岡市美咲町25-5</t>
    <phoneticPr fontId="2"/>
  </si>
  <si>
    <t>0235-23-7633</t>
    <phoneticPr fontId="2"/>
  </si>
  <si>
    <t>三原皮膚科</t>
    <phoneticPr fontId="2"/>
  </si>
  <si>
    <t>鶴岡市錦町17-3</t>
    <phoneticPr fontId="2"/>
  </si>
  <si>
    <t>わかな内科医院</t>
    <phoneticPr fontId="2"/>
  </si>
  <si>
    <t>鶴岡市家中新町11-41</t>
    <phoneticPr fontId="2"/>
  </si>
  <si>
    <t>0235-25-2585</t>
    <phoneticPr fontId="2"/>
  </si>
  <si>
    <t>こころの花クリニック</t>
    <rPh sb="4" eb="5">
      <t>ハナ</t>
    </rPh>
    <phoneticPr fontId="33"/>
  </si>
  <si>
    <t>鶴岡市西茅原町13-24</t>
    <phoneticPr fontId="33"/>
  </si>
  <si>
    <t>0235-29-4187</t>
  </si>
  <si>
    <t>0235-29-4186</t>
  </si>
  <si>
    <t>さとう整形外科クリニック</t>
    <rPh sb="3" eb="5">
      <t>セイケイ</t>
    </rPh>
    <rPh sb="5" eb="7">
      <t>ゲカ</t>
    </rPh>
    <phoneticPr fontId="2"/>
  </si>
  <si>
    <t>鶴岡市城北町26-10</t>
    <phoneticPr fontId="33"/>
  </si>
  <si>
    <t>0235-22-2333</t>
  </si>
  <si>
    <t>0235-22-2855</t>
  </si>
  <si>
    <t>ましま内科クリニック</t>
    <rPh sb="3" eb="5">
      <t>ナイカ</t>
    </rPh>
    <phoneticPr fontId="33"/>
  </si>
  <si>
    <t>鶴岡市ほなみ町7-11</t>
  </si>
  <si>
    <t>0235-33-9778</t>
  </si>
  <si>
    <t>庄南クリニック</t>
    <rPh sb="0" eb="2">
      <t>ショウナン</t>
    </rPh>
    <phoneticPr fontId="33"/>
  </si>
  <si>
    <t>鶴岡市美咲町24-8</t>
  </si>
  <si>
    <t>0235-29-4079</t>
  </si>
  <si>
    <t>0235-29-4071</t>
  </si>
  <si>
    <t>山内循環器クリニック</t>
    <rPh sb="0" eb="2">
      <t>ヤマウチ</t>
    </rPh>
    <rPh sb="2" eb="5">
      <t>ジュンカンキ</t>
    </rPh>
    <phoneticPr fontId="33"/>
  </si>
  <si>
    <t>鶴岡市泉町7-56</t>
  </si>
  <si>
    <t>0235-64-1914</t>
  </si>
  <si>
    <t>0235-64-1915</t>
  </si>
  <si>
    <t>耳鼻咽喉科たからだクリニック</t>
    <rPh sb="0" eb="5">
      <t>ジビインコウカ</t>
    </rPh>
    <phoneticPr fontId="33"/>
  </si>
  <si>
    <t>鶴岡市北茅原町1-21</t>
  </si>
  <si>
    <t>0235-26-0133</t>
  </si>
  <si>
    <t>0235-26-0187</t>
  </si>
  <si>
    <t>オリーブこころのクリニック</t>
    <phoneticPr fontId="33"/>
  </si>
  <si>
    <t>日枝字小真木原116-26</t>
  </si>
  <si>
    <t>0235-23-2325</t>
  </si>
  <si>
    <t>もりむら皮膚科クリニック</t>
    <rPh sb="4" eb="7">
      <t>ヒフカ</t>
    </rPh>
    <phoneticPr fontId="33"/>
  </si>
  <si>
    <t>鶴岡市みどり町29-22</t>
  </si>
  <si>
    <t>0235-26-0877</t>
  </si>
  <si>
    <t>0235-26-0878</t>
  </si>
  <si>
    <t>さとう耳鼻咽喉科医院</t>
    <rPh sb="3" eb="8">
      <t>ジビインコウカ</t>
    </rPh>
    <rPh sb="8" eb="10">
      <t>イイン</t>
    </rPh>
    <phoneticPr fontId="2"/>
  </si>
  <si>
    <t>鶴岡市美咲町18-18</t>
  </si>
  <si>
    <t>0235-64-1891</t>
  </si>
  <si>
    <t>0235-64-1892</t>
  </si>
  <si>
    <t>なごみクリニック</t>
    <phoneticPr fontId="33"/>
  </si>
  <si>
    <t>鶴岡市桜新町13-3</t>
  </si>
  <si>
    <t>0235-29-3753</t>
  </si>
  <si>
    <t>0235-29-3754</t>
  </si>
  <si>
    <t>あい庄内クリニック</t>
    <rPh sb="2" eb="4">
      <t>ショウナイ</t>
    </rPh>
    <phoneticPr fontId="33"/>
  </si>
  <si>
    <t>三川町大字青山外川原234-1</t>
  </si>
  <si>
    <t>0235-35-1135</t>
  </si>
  <si>
    <t>0235-35-1136</t>
  </si>
  <si>
    <t>区分</t>
    <rPh sb="0" eb="2">
      <t>クブン</t>
    </rPh>
    <phoneticPr fontId="2"/>
  </si>
  <si>
    <t>住所</t>
    <phoneticPr fontId="2"/>
  </si>
  <si>
    <t>FAX</t>
    <phoneticPr fontId="2"/>
  </si>
  <si>
    <t>居宅介護支援事業所・地域包括支援センター</t>
    <rPh sb="0" eb="2">
      <t>キョタク</t>
    </rPh>
    <rPh sb="2" eb="4">
      <t>カイゴ</t>
    </rPh>
    <rPh sb="4" eb="6">
      <t>シエン</t>
    </rPh>
    <rPh sb="6" eb="9">
      <t>ジギョウショ</t>
    </rPh>
    <rPh sb="10" eb="12">
      <t>チイキ</t>
    </rPh>
    <rPh sb="12" eb="14">
      <t>ホウカツ</t>
    </rPh>
    <rPh sb="14" eb="16">
      <t>シエン</t>
    </rPh>
    <phoneticPr fontId="2"/>
  </si>
  <si>
    <t>事業所の名称</t>
    <rPh sb="0" eb="3">
      <t>ジギョウショ</t>
    </rPh>
    <rPh sb="4" eb="6">
      <t>メイショウ</t>
    </rPh>
    <phoneticPr fontId="2"/>
  </si>
  <si>
    <t>事業所の所在地</t>
    <rPh sb="0" eb="3">
      <t>ジギョウショ</t>
    </rPh>
    <rPh sb="4" eb="7">
      <t>ショザイチ</t>
    </rPh>
    <phoneticPr fontId="2"/>
  </si>
  <si>
    <t>事業所のTEL</t>
    <rPh sb="0" eb="3">
      <t>ジギョウショ</t>
    </rPh>
    <phoneticPr fontId="2"/>
  </si>
  <si>
    <t>事業所のFAX</t>
    <rPh sb="0" eb="3">
      <t>ジギョウショ</t>
    </rPh>
    <phoneticPr fontId="2"/>
  </si>
  <si>
    <t>0235-35-0300</t>
  </si>
  <si>
    <t>0235-35-0301</t>
  </si>
  <si>
    <t>事業所の〒</t>
    <phoneticPr fontId="2"/>
  </si>
  <si>
    <t>0235-24-9777</t>
    <phoneticPr fontId="2"/>
  </si>
  <si>
    <t>鶴岡市切添町21-22</t>
    <phoneticPr fontId="2"/>
  </si>
  <si>
    <t>0235-33-8516</t>
    <phoneticPr fontId="2"/>
  </si>
  <si>
    <t>0235-24-9413</t>
    <phoneticPr fontId="2"/>
  </si>
  <si>
    <t>鶴岡市みどり町18-5</t>
    <phoneticPr fontId="2"/>
  </si>
  <si>
    <t>診療所</t>
    <rPh sb="0" eb="3">
      <t>シンリョウジョ</t>
    </rPh>
    <phoneticPr fontId="33"/>
  </si>
  <si>
    <t>心臓・血圧満天クリニック</t>
    <rPh sb="0" eb="2">
      <t>シンゾウ</t>
    </rPh>
    <rPh sb="3" eb="5">
      <t>ケツアツ</t>
    </rPh>
    <rPh sb="5" eb="7">
      <t>マンテン</t>
    </rPh>
    <phoneticPr fontId="33"/>
  </si>
  <si>
    <t>鶴岡市のぞみ町5-17</t>
    <rPh sb="0" eb="3">
      <t>ツルオカシ</t>
    </rPh>
    <rPh sb="6" eb="7">
      <t>マチ</t>
    </rPh>
    <phoneticPr fontId="33"/>
  </si>
  <si>
    <t>0235-25-3222</t>
    <phoneticPr fontId="33"/>
  </si>
  <si>
    <t>0235-25-3220</t>
    <phoneticPr fontId="33"/>
  </si>
  <si>
    <t>温海クリニック</t>
    <rPh sb="0" eb="2">
      <t>アツミ</t>
    </rPh>
    <phoneticPr fontId="33"/>
  </si>
  <si>
    <t>鶴岡市温海字温海28-3</t>
    <rPh sb="0" eb="3">
      <t>ツルオカシ</t>
    </rPh>
    <rPh sb="3" eb="5">
      <t>アツミ</t>
    </rPh>
    <rPh sb="5" eb="6">
      <t>アザ</t>
    </rPh>
    <rPh sb="6" eb="8">
      <t>アツミ</t>
    </rPh>
    <phoneticPr fontId="33"/>
  </si>
  <si>
    <t>0235-33-8299</t>
    <phoneticPr fontId="33"/>
  </si>
  <si>
    <t>0235-33-8454</t>
    <phoneticPr fontId="33"/>
  </si>
  <si>
    <t>電話</t>
    <rPh sb="0" eb="2">
      <t>デンワ</t>
    </rPh>
    <phoneticPr fontId="2"/>
  </si>
  <si>
    <t>有床</t>
    <rPh sb="0" eb="2">
      <t>ユウショウ</t>
    </rPh>
    <phoneticPr fontId="2"/>
  </si>
  <si>
    <t xml:space="preserve">             サービス利用の適否　　　　　　</t>
    <phoneticPr fontId="2"/>
  </si>
  <si>
    <t>特 記 事 項</t>
    <phoneticPr fontId="2"/>
  </si>
  <si>
    <t>鶴岡市北茅原町5-10</t>
    <rPh sb="3" eb="6">
      <t>キタチワラ</t>
    </rPh>
    <rPh sb="6" eb="7">
      <t>マチ</t>
    </rPh>
    <phoneticPr fontId="2"/>
  </si>
  <si>
    <t>医療機関</t>
    <rPh sb="0" eb="2">
      <t>ツルオカ</t>
    </rPh>
    <rPh sb="2" eb="4">
      <t>キョウリツ</t>
    </rPh>
    <phoneticPr fontId="2"/>
  </si>
  <si>
    <t xml:space="preserve">      　　　　土田　兼史　様</t>
    <rPh sb="10" eb="12">
      <t>ツチダ</t>
    </rPh>
    <rPh sb="13" eb="14">
      <t>ケン</t>
    </rPh>
    <rPh sb="14" eb="15">
      <t>シ</t>
    </rPh>
    <rPh sb="16" eb="17">
      <t>サマ</t>
    </rPh>
    <phoneticPr fontId="2"/>
  </si>
  <si>
    <t>鶴岡　花子</t>
    <rPh sb="0" eb="2">
      <t>ツルオカ</t>
    </rPh>
    <rPh sb="3" eb="5">
      <t>ハナコ</t>
    </rPh>
    <phoneticPr fontId="33"/>
  </si>
  <si>
    <t>鶴岡　太朗</t>
    <rPh sb="0" eb="2">
      <t>ツルオカ</t>
    </rPh>
    <rPh sb="3" eb="5">
      <t>タロウ</t>
    </rPh>
    <phoneticPr fontId="33"/>
  </si>
  <si>
    <t>特定福祉用具販売</t>
  </si>
  <si>
    <t>定期巡回・随時対応型訪問介護看護</t>
    <rPh sb="0" eb="2">
      <t>テイキ</t>
    </rPh>
    <rPh sb="2" eb="4">
      <t>ジュンカイ</t>
    </rPh>
    <rPh sb="5" eb="7">
      <t>ズイジ</t>
    </rPh>
    <rPh sb="7" eb="9">
      <t>タイオウ</t>
    </rPh>
    <rPh sb="9" eb="10">
      <t>ガタ</t>
    </rPh>
    <rPh sb="10" eb="12">
      <t>ホウモン</t>
    </rPh>
    <rPh sb="12" eb="14">
      <t>カイゴ</t>
    </rPh>
    <rPh sb="14" eb="16">
      <t>カンゴ</t>
    </rPh>
    <phoneticPr fontId="11"/>
  </si>
  <si>
    <t>認知症対応型共同生活介護</t>
    <rPh sb="0" eb="3">
      <t>ニンチショウ</t>
    </rPh>
    <rPh sb="3" eb="6">
      <t>タイオウガタ</t>
    </rPh>
    <rPh sb="6" eb="8">
      <t>キョウドウ</t>
    </rPh>
    <rPh sb="8" eb="12">
      <t>セイカツカイゴ</t>
    </rPh>
    <phoneticPr fontId="2"/>
  </si>
  <si>
    <t>地域密着型通所介護</t>
    <rPh sb="0" eb="2">
      <t>チイキ</t>
    </rPh>
    <rPh sb="2" eb="5">
      <t>ミッチャクガタ</t>
    </rPh>
    <rPh sb="5" eb="7">
      <t>ツウショ</t>
    </rPh>
    <rPh sb="7" eb="9">
      <t>カイゴ</t>
    </rPh>
    <phoneticPr fontId="11"/>
  </si>
  <si>
    <t>0235-26-5111</t>
  </si>
  <si>
    <t>0235-68-0171</t>
  </si>
  <si>
    <t>鶴岡協立病院附属クリニック</t>
    <phoneticPr fontId="33"/>
  </si>
  <si>
    <t>鶴岡市文園町11-3</t>
  </si>
  <si>
    <t>0235-28-1830</t>
  </si>
  <si>
    <t>0235-28-1851</t>
  </si>
  <si>
    <t>0235-23-3314</t>
  </si>
  <si>
    <t>齋藤医院</t>
    <rPh sb="0" eb="2">
      <t>サイトウ</t>
    </rPh>
    <phoneticPr fontId="33"/>
  </si>
  <si>
    <t>鶴岡市加茂字加茂177</t>
    <rPh sb="5" eb="6">
      <t>アザ</t>
    </rPh>
    <rPh sb="6" eb="8">
      <t>カモ</t>
    </rPh>
    <phoneticPr fontId="2"/>
  </si>
  <si>
    <t>斎藤内科医院　</t>
    <rPh sb="0" eb="2">
      <t>サイトウ</t>
    </rPh>
    <phoneticPr fontId="2"/>
  </si>
  <si>
    <t>0235-33-8644</t>
  </si>
  <si>
    <t>佐藤診療所</t>
  </si>
  <si>
    <t>0235-22-4687</t>
  </si>
  <si>
    <t>0235-55-2112</t>
  </si>
  <si>
    <t>0235-54-6120</t>
  </si>
  <si>
    <t>0235-24-5025</t>
  </si>
  <si>
    <t>永寿荘居宅介護支援センター</t>
  </si>
  <si>
    <t>鶴岡市宝田二丁目7-29</t>
    <rPh sb="0" eb="3">
      <t>ツルオカシ</t>
    </rPh>
    <rPh sb="3" eb="5">
      <t>タカラダ</t>
    </rPh>
    <rPh sb="5" eb="8">
      <t>ニチョウメ</t>
    </rPh>
    <phoneticPr fontId="39"/>
  </si>
  <si>
    <t>0235-26-8311</t>
  </si>
  <si>
    <t>0235-26-8312</t>
  </si>
  <si>
    <t>0235-25-0810</t>
  </si>
  <si>
    <t>鶴岡市藤沢字石渡15-13</t>
    <rPh sb="3" eb="5">
      <t>フジサワ</t>
    </rPh>
    <rPh sb="5" eb="6">
      <t>アザ</t>
    </rPh>
    <rPh sb="6" eb="8">
      <t>イシワタリ</t>
    </rPh>
    <phoneticPr fontId="39"/>
  </si>
  <si>
    <t>0235-33-8572</t>
  </si>
  <si>
    <t>鶴岡市青龍寺字村下34-1</t>
    <rPh sb="3" eb="6">
      <t>ショウリュウジ</t>
    </rPh>
    <rPh sb="6" eb="7">
      <t>アザ</t>
    </rPh>
    <rPh sb="7" eb="9">
      <t>ムラシタ</t>
    </rPh>
    <phoneticPr fontId="39"/>
  </si>
  <si>
    <t>鶴岡市馬町字枇杷川原23</t>
    <rPh sb="3" eb="5">
      <t>ウママチ</t>
    </rPh>
    <rPh sb="5" eb="6">
      <t>アザ</t>
    </rPh>
    <rPh sb="6" eb="10">
      <t>ビワガワラ</t>
    </rPh>
    <phoneticPr fontId="39"/>
  </si>
  <si>
    <t>0235-33-0202</t>
  </si>
  <si>
    <t>株式会社里くみ居宅介護支援事業所</t>
    <rPh sb="0" eb="4">
      <t>カブシキカイシャ</t>
    </rPh>
    <rPh sb="4" eb="5">
      <t>サト</t>
    </rPh>
    <rPh sb="7" eb="9">
      <t>キョタク</t>
    </rPh>
    <rPh sb="9" eb="11">
      <t>カイゴ</t>
    </rPh>
    <rPh sb="11" eb="13">
      <t>シエン</t>
    </rPh>
    <rPh sb="13" eb="16">
      <t>ジギョウショ</t>
    </rPh>
    <phoneticPr fontId="39"/>
  </si>
  <si>
    <t>鶴岡市田川字八幡212</t>
    <rPh sb="0" eb="3">
      <t>ツルオカシ</t>
    </rPh>
    <rPh sb="3" eb="5">
      <t>タガワ</t>
    </rPh>
    <rPh sb="5" eb="6">
      <t>アザ</t>
    </rPh>
    <rPh sb="6" eb="8">
      <t>ヤハタ</t>
    </rPh>
    <phoneticPr fontId="39"/>
  </si>
  <si>
    <t>0235-64-0472</t>
  </si>
  <si>
    <t>銀座夢ハウスケアプランステーション</t>
    <rPh sb="0" eb="2">
      <t>ギンザ</t>
    </rPh>
    <rPh sb="2" eb="3">
      <t>ユメ</t>
    </rPh>
    <phoneticPr fontId="39"/>
  </si>
  <si>
    <t>鶴岡市本町一丁目5-6</t>
    <rPh sb="0" eb="3">
      <t>ツルオカシ</t>
    </rPh>
    <rPh sb="3" eb="5">
      <t>ホンチョウ</t>
    </rPh>
    <rPh sb="5" eb="8">
      <t>イッチョウメ</t>
    </rPh>
    <phoneticPr fontId="39"/>
  </si>
  <si>
    <t>0235-64-8801</t>
  </si>
  <si>
    <t>0235-64-8817</t>
  </si>
  <si>
    <t>指定居宅介護支援事業所　澄花</t>
    <rPh sb="0" eb="2">
      <t>シテイ</t>
    </rPh>
    <rPh sb="2" eb="4">
      <t>キョタク</t>
    </rPh>
    <rPh sb="4" eb="8">
      <t>カイゴシエン</t>
    </rPh>
    <rPh sb="8" eb="11">
      <t>ジギョウショ</t>
    </rPh>
    <rPh sb="12" eb="14">
      <t>スミカ</t>
    </rPh>
    <phoneticPr fontId="39"/>
  </si>
  <si>
    <t>0235-64-1669</t>
  </si>
  <si>
    <t>0235-64-0729</t>
  </si>
  <si>
    <t>居宅介護支援事業所いつき</t>
    <rPh sb="0" eb="9">
      <t>キョタクカイゴシエンジギョウショ</t>
    </rPh>
    <phoneticPr fontId="39"/>
  </si>
  <si>
    <t>庄内たがわ農業協同組合</t>
    <rPh sb="0" eb="2">
      <t>ショウナイ</t>
    </rPh>
    <rPh sb="5" eb="7">
      <t>ノウギョウ</t>
    </rPh>
    <rPh sb="7" eb="9">
      <t>キョウドウ</t>
    </rPh>
    <rPh sb="9" eb="11">
      <t>クミアイ</t>
    </rPh>
    <phoneticPr fontId="39"/>
  </si>
  <si>
    <t>鶴岡市長沼字宮前23-1</t>
    <rPh sb="0" eb="3">
      <t>ツルオカシ</t>
    </rPh>
    <rPh sb="3" eb="5">
      <t>ナガヌマ</t>
    </rPh>
    <rPh sb="5" eb="6">
      <t>アザ</t>
    </rPh>
    <rPh sb="6" eb="8">
      <t>ミヤマエ</t>
    </rPh>
    <phoneticPr fontId="39"/>
  </si>
  <si>
    <t>0235-33-8165</t>
  </si>
  <si>
    <t>0235-33-8166</t>
  </si>
  <si>
    <t>瑞穂の郷　ケアプランセンター</t>
  </si>
  <si>
    <t>0235-62-4815</t>
  </si>
  <si>
    <t>0235-57-5138</t>
  </si>
  <si>
    <t>0235-58-1062</t>
  </si>
  <si>
    <t>0235-66-4832</t>
  </si>
  <si>
    <t>0235-66-4834</t>
  </si>
  <si>
    <t>居宅介護支援センターにこ</t>
    <rPh sb="0" eb="2">
      <t>キョタク</t>
    </rPh>
    <rPh sb="2" eb="4">
      <t>カイゴ</t>
    </rPh>
    <rPh sb="4" eb="6">
      <t>シエン</t>
    </rPh>
    <phoneticPr fontId="39"/>
  </si>
  <si>
    <t>三川町青山字外川原234-1</t>
    <rPh sb="0" eb="3">
      <t>ミカワマチ</t>
    </rPh>
    <rPh sb="3" eb="5">
      <t>アオヤマ</t>
    </rPh>
    <rPh sb="5" eb="6">
      <t>アザ</t>
    </rPh>
    <rPh sb="6" eb="9">
      <t>ソトガワラ</t>
    </rPh>
    <phoneticPr fontId="39"/>
  </si>
  <si>
    <t>0235-77-1020</t>
  </si>
  <si>
    <t>0235-77-1021</t>
  </si>
  <si>
    <t>医療法人徳洲会介護支援相談所ほのか</t>
    <rPh sb="0" eb="4">
      <t>イリョウホウジン</t>
    </rPh>
    <rPh sb="4" eb="7">
      <t>トクシュウカイ</t>
    </rPh>
    <rPh sb="7" eb="11">
      <t>カイゴシエン</t>
    </rPh>
    <rPh sb="11" eb="14">
      <t>ソウダンショ</t>
    </rPh>
    <phoneticPr fontId="39"/>
  </si>
  <si>
    <t>三川町大字押切新田字深田1</t>
    <rPh sb="0" eb="3">
      <t>ミカワマチ</t>
    </rPh>
    <rPh sb="3" eb="5">
      <t>オオアザ</t>
    </rPh>
    <rPh sb="5" eb="7">
      <t>オシキリ</t>
    </rPh>
    <rPh sb="7" eb="9">
      <t>シンデン</t>
    </rPh>
    <rPh sb="9" eb="10">
      <t>アザ</t>
    </rPh>
    <rPh sb="10" eb="12">
      <t>フカタ</t>
    </rPh>
    <phoneticPr fontId="39"/>
  </si>
  <si>
    <t>0235-68-2208</t>
  </si>
  <si>
    <t>愛陽会指定居宅介護支援事業所</t>
    <rPh sb="0" eb="3">
      <t>アイヨウカイ</t>
    </rPh>
    <rPh sb="3" eb="5">
      <t>シテイ</t>
    </rPh>
    <rPh sb="5" eb="7">
      <t>キョタク</t>
    </rPh>
    <rPh sb="7" eb="11">
      <t>カイゴシエン</t>
    </rPh>
    <rPh sb="11" eb="14">
      <t>ジギョウショ</t>
    </rPh>
    <phoneticPr fontId="39"/>
  </si>
  <si>
    <t>三川町大字横山字堤39</t>
    <rPh sb="0" eb="3">
      <t>ミカワマチ</t>
    </rPh>
    <rPh sb="3" eb="5">
      <t>オオアザ</t>
    </rPh>
    <rPh sb="5" eb="7">
      <t>ヨコヤマ</t>
    </rPh>
    <rPh sb="7" eb="8">
      <t>アザ</t>
    </rPh>
    <rPh sb="8" eb="9">
      <t>ツツミ</t>
    </rPh>
    <phoneticPr fontId="39"/>
  </si>
  <si>
    <t>0235-68-0150</t>
  </si>
  <si>
    <t>鶴岡市陽光町9-20</t>
    <rPh sb="3" eb="4">
      <t>ヨウ</t>
    </rPh>
    <rPh sb="4" eb="5">
      <t>ヒカル</t>
    </rPh>
    <rPh sb="5" eb="6">
      <t>マチ</t>
    </rPh>
    <phoneticPr fontId="39"/>
  </si>
  <si>
    <t>0235-29-2683</t>
  </si>
  <si>
    <t>鶴岡西地域包括支援センター</t>
    <rPh sb="0" eb="2">
      <t>ツルオカ</t>
    </rPh>
    <rPh sb="2" eb="3">
      <t>ニシ</t>
    </rPh>
    <rPh sb="3" eb="9">
      <t>チイキホウカツシエン</t>
    </rPh>
    <phoneticPr fontId="39"/>
  </si>
  <si>
    <t>地域包括支援センターはぐろ</t>
  </si>
  <si>
    <t>鶴岡市羽黒町荒川字前田元89</t>
    <rPh sb="6" eb="8">
      <t>アラカワ</t>
    </rPh>
    <rPh sb="8" eb="9">
      <t>アザ</t>
    </rPh>
    <rPh sb="9" eb="11">
      <t>マエタ</t>
    </rPh>
    <rPh sb="11" eb="12">
      <t>モト</t>
    </rPh>
    <phoneticPr fontId="39"/>
  </si>
  <si>
    <t>0235-64-8281</t>
  </si>
  <si>
    <t>0235-64-8283</t>
  </si>
  <si>
    <t>地域包括支援センターあつみ</t>
  </si>
  <si>
    <t>鶴岡市温海戊577-1</t>
    <rPh sb="0" eb="3">
      <t>ツルオカシ</t>
    </rPh>
    <rPh sb="3" eb="5">
      <t>アツミ</t>
    </rPh>
    <rPh sb="5" eb="6">
      <t>ボ</t>
    </rPh>
    <phoneticPr fontId="39"/>
  </si>
  <si>
    <t>0235-43-3010</t>
  </si>
  <si>
    <t>0235-43-3011</t>
  </si>
  <si>
    <t>地域包括支援センターくしびき</t>
  </si>
  <si>
    <t>鶴岡市三千刈字藤掛1</t>
    <rPh sb="0" eb="3">
      <t>ツルオカシ</t>
    </rPh>
    <rPh sb="3" eb="6">
      <t>サンゼンガリ</t>
    </rPh>
    <rPh sb="6" eb="7">
      <t>アザ</t>
    </rPh>
    <rPh sb="7" eb="9">
      <t>フジカケ</t>
    </rPh>
    <phoneticPr fontId="39"/>
  </si>
  <si>
    <t>0235-78-7451</t>
  </si>
  <si>
    <t>地域包括支援センターあさひ</t>
  </si>
  <si>
    <t>鶴岡市下名川字落合1</t>
    <rPh sb="0" eb="3">
      <t>ツルオカシ</t>
    </rPh>
    <rPh sb="3" eb="6">
      <t>シモナガワ</t>
    </rPh>
    <rPh sb="6" eb="7">
      <t>アザ</t>
    </rPh>
    <rPh sb="7" eb="9">
      <t>オチアイ</t>
    </rPh>
    <phoneticPr fontId="39"/>
  </si>
  <si>
    <t>0235-58-1068</t>
  </si>
  <si>
    <t>0235-58-1071</t>
  </si>
  <si>
    <t>地域包括支援センターなえづ</t>
    <rPh sb="0" eb="4">
      <t>チイキホウカツ</t>
    </rPh>
    <rPh sb="4" eb="6">
      <t>シエン</t>
    </rPh>
    <phoneticPr fontId="39"/>
  </si>
  <si>
    <t>鶴岡市ほなみ町3-1</t>
    <rPh sb="0" eb="3">
      <t>ツルオカシ</t>
    </rPh>
    <rPh sb="6" eb="7">
      <t>マチ</t>
    </rPh>
    <phoneticPr fontId="39"/>
  </si>
  <si>
    <t>0235-26-9260</t>
  </si>
  <si>
    <t>地域包括支援センターかたりあい</t>
    <rPh sb="0" eb="4">
      <t>チイキホウカツ</t>
    </rPh>
    <rPh sb="4" eb="6">
      <t>シエン</t>
    </rPh>
    <phoneticPr fontId="39"/>
  </si>
  <si>
    <t>鶴岡市西新斎町14-26</t>
    <rPh sb="0" eb="3">
      <t>ツルオカシ</t>
    </rPh>
    <rPh sb="3" eb="4">
      <t>ニシ</t>
    </rPh>
    <rPh sb="4" eb="7">
      <t>シンサイマチ</t>
    </rPh>
    <phoneticPr fontId="39"/>
  </si>
  <si>
    <t>0235-29-1626</t>
  </si>
  <si>
    <t>0235-64-0322</t>
  </si>
  <si>
    <t>永寿荘地域包括支援センター</t>
  </si>
  <si>
    <t>0235-29-2900</t>
  </si>
  <si>
    <t>0235-35-7031</t>
  </si>
  <si>
    <t>9月30 日</t>
    <rPh sb="1" eb="2">
      <t>ガツ</t>
    </rPh>
    <rPh sb="5" eb="6">
      <t>ヒ</t>
    </rPh>
    <phoneticPr fontId="33"/>
  </si>
  <si>
    <t>鶴岡協立病院</t>
  </si>
  <si>
    <t>医療機関</t>
    <rPh sb="0" eb="4">
      <t>イリョウキカン</t>
    </rPh>
    <phoneticPr fontId="33"/>
  </si>
  <si>
    <t>　連絡欄</t>
    <phoneticPr fontId="2"/>
  </si>
  <si>
    <t>生年月日</t>
    <rPh sb="0" eb="4">
      <t>セイネンガッピ</t>
    </rPh>
    <phoneticPr fontId="33"/>
  </si>
  <si>
    <t>住　　所</t>
    <rPh sb="0" eb="1">
      <t>ジュウ</t>
    </rPh>
    <rPh sb="3" eb="4">
      <t>ショ</t>
    </rPh>
    <phoneticPr fontId="33"/>
  </si>
  <si>
    <t>鶴岡市馬場町1-34</t>
    <rPh sb="0" eb="3">
      <t>ツルオカシ</t>
    </rPh>
    <rPh sb="3" eb="6">
      <t>ババチョウ</t>
    </rPh>
    <phoneticPr fontId="33"/>
  </si>
  <si>
    <t>御中</t>
    <rPh sb="0" eb="2">
      <t>オンチュウ</t>
    </rPh>
    <phoneticPr fontId="33"/>
  </si>
  <si>
    <t>＜記載日＞</t>
    <phoneticPr fontId="33"/>
  </si>
  <si>
    <t>担当者氏名</t>
    <rPh sb="3" eb="5">
      <t>シメイ</t>
    </rPh>
    <phoneticPr fontId="33"/>
  </si>
  <si>
    <t>事業所名</t>
    <phoneticPr fontId="33"/>
  </si>
  <si>
    <t>庄内余目病院</t>
    <rPh sb="0" eb="2">
      <t>ショウナイ</t>
    </rPh>
    <rPh sb="2" eb="4">
      <t>アマルメ</t>
    </rPh>
    <rPh sb="4" eb="6">
      <t>ビョウイン</t>
    </rPh>
    <phoneticPr fontId="33"/>
  </si>
  <si>
    <t>庄内町松陽1-1-1</t>
    <rPh sb="0" eb="3">
      <t>ショウナイマチ</t>
    </rPh>
    <rPh sb="3" eb="5">
      <t>ショウヨウ</t>
    </rPh>
    <phoneticPr fontId="33"/>
  </si>
  <si>
    <t>0234-44-3434</t>
    <phoneticPr fontId="33"/>
  </si>
  <si>
    <t>医師氏名</t>
    <rPh sb="0" eb="2">
      <t>イシ</t>
    </rPh>
    <rPh sb="2" eb="4">
      <t>シメイ</t>
    </rPh>
    <phoneticPr fontId="2"/>
  </si>
  <si>
    <t>様</t>
    <rPh sb="0" eb="1">
      <t>サマ</t>
    </rPh>
    <phoneticPr fontId="33"/>
  </si>
  <si>
    <t>下記の方が、標記サービスの利用を希望されておりますので、利用の適否につきまして確認したくご連絡申し上げます。</t>
  </si>
  <si>
    <t>いつもお世話になりありがとうございます。</t>
  </si>
  <si>
    <t>なお、ご多忙のところ誠に恐縮に存じますが、ご回答は</t>
    <phoneticPr fontId="33"/>
  </si>
  <si>
    <t xml:space="preserve">　  </t>
    <phoneticPr fontId="2"/>
  </si>
  <si>
    <t>までにお願いいたします。</t>
  </si>
  <si>
    <t>利 用 確 認 書</t>
    <phoneticPr fontId="33"/>
  </si>
  <si>
    <t>居宅支援事業所・地域包括支援センター</t>
    <phoneticPr fontId="2"/>
  </si>
  <si>
    <t>0235-57-5003</t>
    <phoneticPr fontId="33"/>
  </si>
  <si>
    <t>しおん荘居宅介護支援事業所</t>
    <rPh sb="4" eb="6">
      <t>キョタク</t>
    </rPh>
    <rPh sb="6" eb="8">
      <t>カイゴ</t>
    </rPh>
    <rPh sb="10" eb="13">
      <t>ジギョウショ</t>
    </rPh>
    <phoneticPr fontId="39"/>
  </si>
  <si>
    <t>鶴岡市友江字川向61-8</t>
    <rPh sb="0" eb="3">
      <t>ツルオカシ</t>
    </rPh>
    <rPh sb="3" eb="5">
      <t>トモエ</t>
    </rPh>
    <rPh sb="5" eb="6">
      <t>アザ</t>
    </rPh>
    <rPh sb="6" eb="8">
      <t>カワムカイ</t>
    </rPh>
    <phoneticPr fontId="39"/>
  </si>
  <si>
    <t>鶴岡市湯野浜一丁目19番28号</t>
    <rPh sb="3" eb="6">
      <t>ユノハマ</t>
    </rPh>
    <rPh sb="6" eb="9">
      <t>イッチョウメ</t>
    </rPh>
    <rPh sb="11" eb="12">
      <t>バン</t>
    </rPh>
    <rPh sb="14" eb="15">
      <t>ゴウ</t>
    </rPh>
    <phoneticPr fontId="39"/>
  </si>
  <si>
    <t>0235-26-1035</t>
    <phoneticPr fontId="33"/>
  </si>
  <si>
    <t>居宅介護支援センターなえづ</t>
    <phoneticPr fontId="33"/>
  </si>
  <si>
    <t>居宅介護支援センターとようら</t>
    <phoneticPr fontId="33"/>
  </si>
  <si>
    <t>居宅介護支援センターくしびき</t>
    <phoneticPr fontId="33"/>
  </si>
  <si>
    <t>090-2004-3093</t>
    <phoneticPr fontId="33"/>
  </si>
  <si>
    <t>0235-25-9275</t>
    <phoneticPr fontId="33"/>
  </si>
  <si>
    <t>0235-76-3761</t>
    <phoneticPr fontId="33"/>
  </si>
  <si>
    <t>0235-29-9231</t>
    <phoneticPr fontId="33"/>
  </si>
  <si>
    <t>0235-62-2026</t>
    <phoneticPr fontId="33"/>
  </si>
  <si>
    <t>0235-43-3386</t>
    <phoneticPr fontId="33"/>
  </si>
  <si>
    <t>鶴岡市勝福寺字下川田236番地1</t>
    <rPh sb="0" eb="2">
      <t>ツルオカ</t>
    </rPh>
    <rPh sb="2" eb="3">
      <t>シ</t>
    </rPh>
    <rPh sb="3" eb="6">
      <t>ショウフクジ</t>
    </rPh>
    <rPh sb="6" eb="7">
      <t>アザ</t>
    </rPh>
    <rPh sb="7" eb="8">
      <t>シモ</t>
    </rPh>
    <rPh sb="8" eb="10">
      <t>カワタ</t>
    </rPh>
    <rPh sb="13" eb="15">
      <t>バンチ</t>
    </rPh>
    <phoneticPr fontId="39"/>
  </si>
  <si>
    <t>0235-64-0600</t>
    <phoneticPr fontId="33"/>
  </si>
  <si>
    <t>島内科クリニック</t>
    <rPh sb="1" eb="3">
      <t>ナイカ</t>
    </rPh>
    <phoneticPr fontId="2"/>
  </si>
  <si>
    <t>997-0034</t>
    <phoneticPr fontId="33"/>
  </si>
  <si>
    <t>鶴岡市本町1-8-19</t>
    <rPh sb="0" eb="3">
      <t>ツルオカシ</t>
    </rPh>
    <rPh sb="3" eb="5">
      <t>ホンチョウ</t>
    </rPh>
    <phoneticPr fontId="33"/>
  </si>
  <si>
    <t>0235-35-1705</t>
    <phoneticPr fontId="33"/>
  </si>
  <si>
    <t>0235-35-1745</t>
    <phoneticPr fontId="33"/>
  </si>
  <si>
    <t>介護医療院</t>
    <rPh sb="0" eb="2">
      <t>カイゴ</t>
    </rPh>
    <rPh sb="2" eb="5">
      <t>イリョウイン</t>
    </rPh>
    <phoneticPr fontId="33"/>
  </si>
  <si>
    <t>福祉用具貸与</t>
  </si>
  <si>
    <t>診療所</t>
    <phoneticPr fontId="33"/>
  </si>
  <si>
    <t>やまの空クリニック</t>
    <phoneticPr fontId="33"/>
  </si>
  <si>
    <t>鶴岡市砂田町6-37</t>
    <phoneticPr fontId="33"/>
  </si>
  <si>
    <t>0235-35-0358</t>
    <phoneticPr fontId="33"/>
  </si>
  <si>
    <t>0235-35-0313</t>
    <phoneticPr fontId="33"/>
  </si>
  <si>
    <t>さとう内科クリニック</t>
    <rPh sb="3" eb="5">
      <t>ナイカ</t>
    </rPh>
    <phoneticPr fontId="33"/>
  </si>
  <si>
    <t>支援センターかみじ荘</t>
    <phoneticPr fontId="33"/>
  </si>
  <si>
    <t>0235-33-8571</t>
    <phoneticPr fontId="33"/>
  </si>
  <si>
    <t>鶴岡市新海町14-23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</si>
</sst>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[&lt;=999]000;[&lt;=9999]000\-00;000\-0000"/>
    <numFmt numFmtId="178" formatCode="m&quot;月&quot;d&quot;日&quot;;@"/>
  </numFmts>
  <fonts count="56">
    <font>
      <sz val="11"/>
      <color indexed="8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Ｐ明朝"/>
      <family val="1"/>
      <charset val="128"/>
    </font>
    <font>
      <sz val="12"/>
      <name val="ＭＳ Ｐ明朝"/>
      <family val="1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8"/>
      <name val="ＭＳ Ｐ明朝"/>
      <family val="1"/>
      <charset val="128"/>
    </font>
    <font>
      <sz val="20"/>
      <name val="ＭＳ Ｐ明朝"/>
      <family val="1"/>
      <charset val="128"/>
    </font>
    <font>
      <sz val="11"/>
      <color indexed="10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9"/>
      <color indexed="8"/>
      <name val="ＭＳ 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0"/>
      <color indexed="8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2"/>
      <color rgb="FFFF0000"/>
      <name val="ＭＳ Ｐ明朝"/>
      <family val="1"/>
      <charset val="128"/>
    </font>
    <font>
      <sz val="11"/>
      <color rgb="FFFF0000"/>
      <name val="ＭＳ Ｐゴシック"/>
      <family val="3"/>
      <charset val="128"/>
      <scheme val="minor"/>
    </font>
    <font>
      <b/>
      <sz val="12"/>
      <name val="ＭＳ Ｐ明朝"/>
      <family val="1"/>
      <charset val="128"/>
    </font>
    <font>
      <sz val="25"/>
      <name val="ＭＳ Ｐ明朝"/>
      <family val="1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b/>
      <sz val="16"/>
      <name val="ＭＳ Ｐ明朝"/>
      <family val="1"/>
      <charset val="128"/>
    </font>
    <font>
      <sz val="16"/>
      <name val="ＭＳ Ｐ明朝"/>
      <family val="1"/>
      <charset val="128"/>
    </font>
    <font>
      <b/>
      <sz val="16"/>
      <name val="ＭＳ 明朝"/>
      <family val="1"/>
      <charset val="128"/>
    </font>
    <font>
      <sz val="16"/>
      <color indexed="8"/>
      <name val="ＭＳ Ｐ明朝"/>
      <family val="1"/>
      <charset val="128"/>
    </font>
    <font>
      <b/>
      <sz val="15"/>
      <name val="ＭＳ Ｐ明朝"/>
      <family val="1"/>
      <charset val="128"/>
    </font>
    <font>
      <b/>
      <sz val="18"/>
      <name val="ＭＳ 明朝"/>
      <family val="1"/>
      <charset val="128"/>
    </font>
    <font>
      <b/>
      <sz val="12"/>
      <name val="ＭＳ 明朝"/>
      <family val="1"/>
      <charset val="128"/>
    </font>
    <font>
      <b/>
      <u/>
      <sz val="28"/>
      <name val="ＭＳ Ｐ明朝"/>
      <family val="1"/>
      <charset val="128"/>
    </font>
    <font>
      <b/>
      <sz val="12"/>
      <color rgb="FFFF0000"/>
      <name val="ＭＳ Ｐ明朝"/>
      <family val="1"/>
      <charset val="128"/>
    </font>
    <font>
      <b/>
      <sz val="18"/>
      <name val="ＭＳ Ｐ明朝"/>
      <family val="1"/>
      <charset val="128"/>
    </font>
    <font>
      <b/>
      <sz val="20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6"/>
      <color rgb="FFFF0000"/>
      <name val="ＭＳ Ｐ明朝"/>
      <family val="1"/>
      <charset val="128"/>
    </font>
    <font>
      <b/>
      <sz val="22"/>
      <name val="ＭＳ Ｐゴシック"/>
      <family val="3"/>
      <charset val="128"/>
      <scheme val="minor"/>
    </font>
    <font>
      <sz val="20"/>
      <color indexed="8"/>
      <name val="ＭＳ Ｐ明朝"/>
      <family val="1"/>
      <charset val="128"/>
    </font>
    <font>
      <b/>
      <sz val="22"/>
      <name val="ＭＳ Ｐ明朝"/>
      <family val="1"/>
      <charset val="128"/>
    </font>
  </fonts>
  <fills count="3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54">
    <xf numFmtId="0" fontId="0" fillId="0" borderId="0">
      <alignment vertical="center"/>
    </xf>
    <xf numFmtId="0" fontId="14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0" borderId="18" applyNumberFormat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4" fillId="2" borderId="19" applyNumberFormat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1" fillId="33" borderId="21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25" fillId="0" borderId="24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25" applyNumberFormat="0" applyFill="0" applyAlignment="0" applyProtection="0">
      <alignment vertical="center"/>
    </xf>
    <xf numFmtId="0" fontId="27" fillId="33" borderId="26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4" borderId="21" applyNumberFormat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14" fillId="0" borderId="0">
      <alignment vertical="center"/>
    </xf>
    <xf numFmtId="0" fontId="1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0" fillId="34" borderId="0" applyNumberFormat="0" applyBorder="0" applyAlignment="0" applyProtection="0">
      <alignment vertical="center"/>
    </xf>
  </cellStyleXfs>
  <cellXfs count="258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1" xfId="0" applyBorder="1">
      <alignment vertical="center"/>
    </xf>
    <xf numFmtId="0" fontId="0" fillId="5" borderId="0" xfId="0" applyFill="1">
      <alignment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3" borderId="1" xfId="42" applyFont="1" applyFill="1" applyBorder="1">
      <alignment vertical="center"/>
    </xf>
    <xf numFmtId="0" fontId="4" fillId="0" borderId="0" xfId="42" applyFont="1">
      <alignment vertical="center"/>
    </xf>
    <xf numFmtId="0" fontId="4" fillId="0" borderId="0" xfId="46" applyFont="1"/>
    <xf numFmtId="0" fontId="4" fillId="3" borderId="1" xfId="46" applyFont="1" applyFill="1" applyBorder="1"/>
    <xf numFmtId="0" fontId="4" fillId="0" borderId="1" xfId="46" applyFont="1" applyBorder="1"/>
    <xf numFmtId="0" fontId="31" fillId="3" borderId="1" xfId="0" applyFont="1" applyFill="1" applyBorder="1" applyAlignment="1"/>
    <xf numFmtId="0" fontId="32" fillId="5" borderId="0" xfId="0" applyFont="1" applyFill="1" applyAlignment="1">
      <alignment vertical="center" wrapText="1"/>
    </xf>
    <xf numFmtId="0" fontId="3" fillId="0" borderId="0" xfId="46" applyAlignment="1">
      <alignment vertical="center"/>
    </xf>
    <xf numFmtId="0" fontId="6" fillId="0" borderId="0" xfId="46" applyFont="1" applyAlignment="1">
      <alignment vertical="center"/>
    </xf>
    <xf numFmtId="0" fontId="7" fillId="0" borderId="0" xfId="46" applyFont="1" applyAlignment="1">
      <alignment horizontal="left" vertical="center"/>
    </xf>
    <xf numFmtId="0" fontId="8" fillId="0" borderId="0" xfId="46" applyFont="1" applyAlignment="1">
      <alignment vertical="center"/>
    </xf>
    <xf numFmtId="0" fontId="7" fillId="0" borderId="0" xfId="46" applyFont="1" applyAlignment="1">
      <alignment vertical="center"/>
    </xf>
    <xf numFmtId="0" fontId="6" fillId="0" borderId="0" xfId="46" applyFont="1" applyAlignment="1">
      <alignment vertical="center" shrinkToFit="1"/>
    </xf>
    <xf numFmtId="0" fontId="5" fillId="0" borderId="0" xfId="46" applyFont="1" applyAlignment="1">
      <alignment vertical="center"/>
    </xf>
    <xf numFmtId="0" fontId="6" fillId="0" borderId="0" xfId="46" applyFont="1" applyAlignment="1">
      <alignment horizontal="center" vertical="center"/>
    </xf>
    <xf numFmtId="0" fontId="5" fillId="0" borderId="2" xfId="46" applyFont="1" applyBorder="1" applyAlignment="1">
      <alignment vertical="center" shrinkToFit="1"/>
    </xf>
    <xf numFmtId="0" fontId="7" fillId="0" borderId="0" xfId="46" applyFont="1" applyAlignment="1">
      <alignment horizontal="right" vertical="center"/>
    </xf>
    <xf numFmtId="0" fontId="5" fillId="0" borderId="0" xfId="46" applyFont="1" applyAlignment="1">
      <alignment horizontal="left" vertical="center"/>
    </xf>
    <xf numFmtId="0" fontId="14" fillId="0" borderId="0" xfId="44">
      <alignment vertical="center"/>
    </xf>
    <xf numFmtId="0" fontId="32" fillId="3" borderId="1" xfId="44" applyFont="1" applyFill="1" applyBorder="1" applyAlignment="1">
      <alignment horizontal="center" vertical="center"/>
    </xf>
    <xf numFmtId="0" fontId="0" fillId="5" borderId="1" xfId="0" applyFill="1" applyBorder="1">
      <alignment vertical="center"/>
    </xf>
    <xf numFmtId="0" fontId="32" fillId="5" borderId="1" xfId="0" applyFont="1" applyFill="1" applyBorder="1">
      <alignment vertical="center"/>
    </xf>
    <xf numFmtId="0" fontId="0" fillId="0" borderId="1" xfId="0" applyBorder="1" applyAlignment="1">
      <alignment vertical="center" wrapText="1"/>
    </xf>
    <xf numFmtId="0" fontId="0" fillId="3" borderId="1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32" fillId="0" borderId="1" xfId="0" applyFont="1" applyBorder="1">
      <alignment vertical="center"/>
    </xf>
    <xf numFmtId="0" fontId="6" fillId="0" borderId="0" xfId="46" applyFont="1" applyAlignment="1">
      <alignment horizontal="center" vertical="center" shrinkToFit="1"/>
    </xf>
    <xf numFmtId="0" fontId="6" fillId="0" borderId="0" xfId="46" applyFont="1" applyAlignment="1">
      <alignment horizontal="left" vertical="center" shrinkToFit="1"/>
    </xf>
    <xf numFmtId="0" fontId="9" fillId="0" borderId="0" xfId="46" applyFont="1" applyAlignment="1">
      <alignment horizontal="center" vertical="center" shrinkToFit="1"/>
    </xf>
    <xf numFmtId="0" fontId="9" fillId="0" borderId="0" xfId="46" applyFont="1" applyAlignment="1">
      <alignment horizontal="left" vertical="center" shrinkToFit="1"/>
    </xf>
    <xf numFmtId="0" fontId="5" fillId="0" borderId="0" xfId="46" applyFont="1" applyAlignment="1">
      <alignment horizontal="left" vertical="center" wrapText="1" shrinkToFit="1"/>
    </xf>
    <xf numFmtId="0" fontId="0" fillId="0" borderId="0" xfId="0" applyAlignment="1">
      <alignment horizontal="left" vertical="center" shrinkToFit="1"/>
    </xf>
    <xf numFmtId="0" fontId="5" fillId="0" borderId="2" xfId="46" applyFont="1" applyBorder="1" applyAlignment="1">
      <alignment horizontal="center" vertical="center" shrinkToFit="1"/>
    </xf>
    <xf numFmtId="0" fontId="36" fillId="0" borderId="0" xfId="46" applyFont="1" applyAlignment="1">
      <alignment vertical="center"/>
    </xf>
    <xf numFmtId="0" fontId="6" fillId="0" borderId="2" xfId="46" applyFont="1" applyBorder="1" applyAlignment="1">
      <alignment vertical="center" shrinkToFit="1"/>
    </xf>
    <xf numFmtId="176" fontId="6" fillId="0" borderId="0" xfId="46" applyNumberFormat="1" applyFont="1" applyAlignment="1">
      <alignment vertical="center"/>
    </xf>
    <xf numFmtId="0" fontId="6" fillId="0" borderId="28" xfId="46" applyFont="1" applyBorder="1" applyAlignment="1">
      <alignment horizontal="center" vertical="center" shrinkToFit="1"/>
    </xf>
    <xf numFmtId="0" fontId="6" fillId="0" borderId="27" xfId="46" applyFont="1" applyBorder="1" applyAlignment="1">
      <alignment horizontal="center" vertical="center" shrinkToFit="1"/>
    </xf>
    <xf numFmtId="176" fontId="6" fillId="0" borderId="0" xfId="46" applyNumberFormat="1" applyFont="1" applyAlignment="1">
      <alignment horizontal="center" vertical="center" shrinkToFit="1"/>
    </xf>
    <xf numFmtId="0" fontId="5" fillId="0" borderId="0" xfId="46" applyFont="1" applyAlignment="1">
      <alignment vertical="center" shrinkToFit="1"/>
    </xf>
    <xf numFmtId="0" fontId="6" fillId="0" borderId="16" xfId="46" applyFont="1" applyBorder="1" applyAlignment="1">
      <alignment vertical="center"/>
    </xf>
    <xf numFmtId="0" fontId="31" fillId="3" borderId="1" xfId="0" applyFont="1" applyFill="1" applyBorder="1">
      <alignment vertical="center"/>
    </xf>
    <xf numFmtId="0" fontId="31" fillId="0" borderId="1" xfId="0" applyFont="1" applyBorder="1">
      <alignment vertical="center"/>
    </xf>
    <xf numFmtId="0" fontId="4" fillId="0" borderId="1" xfId="42" applyFont="1" applyBorder="1">
      <alignment vertical="center"/>
    </xf>
    <xf numFmtId="0" fontId="4" fillId="0" borderId="1" xfId="42" applyFont="1" applyBorder="1" applyAlignment="1">
      <alignment horizontal="right" vertical="center"/>
    </xf>
    <xf numFmtId="0" fontId="12" fillId="0" borderId="1" xfId="0" applyFont="1" applyBorder="1" applyAlignment="1">
      <alignment horizontal="left" vertical="center" wrapText="1" readingOrder="1"/>
    </xf>
    <xf numFmtId="0" fontId="12" fillId="0" borderId="1" xfId="0" applyFont="1" applyBorder="1" applyAlignment="1">
      <alignment horizontal="center" vertical="center" wrapText="1" readingOrder="1"/>
    </xf>
    <xf numFmtId="0" fontId="31" fillId="0" borderId="1" xfId="0" applyFont="1" applyBorder="1" applyAlignment="1"/>
    <xf numFmtId="0" fontId="14" fillId="0" borderId="1" xfId="44" applyBorder="1">
      <alignment vertical="center"/>
    </xf>
    <xf numFmtId="0" fontId="0" fillId="0" borderId="1" xfId="0" applyBorder="1" applyAlignment="1">
      <alignment vertical="center" shrinkToFit="1"/>
    </xf>
    <xf numFmtId="0" fontId="32" fillId="0" borderId="1" xfId="44" applyFont="1" applyBorder="1">
      <alignment vertical="center"/>
    </xf>
    <xf numFmtId="49" fontId="32" fillId="0" borderId="1" xfId="44" applyNumberFormat="1" applyFont="1" applyBorder="1">
      <alignment vertical="center"/>
    </xf>
    <xf numFmtId="0" fontId="3" fillId="3" borderId="1" xfId="43" applyFill="1" applyBorder="1" applyAlignment="1">
      <alignment horizontal="center" vertical="center" shrinkToFit="1"/>
    </xf>
    <xf numFmtId="0" fontId="35" fillId="0" borderId="1" xfId="0" applyFont="1" applyBorder="1" applyAlignment="1">
      <alignment vertical="center" shrinkToFit="1"/>
    </xf>
    <xf numFmtId="0" fontId="32" fillId="0" borderId="1" xfId="0" applyFont="1" applyBorder="1" applyAlignment="1">
      <alignment vertical="center" shrinkToFit="1"/>
    </xf>
    <xf numFmtId="0" fontId="32" fillId="0" borderId="1" xfId="44" applyFont="1" applyBorder="1" applyAlignment="1">
      <alignment horizontal="center" vertical="center"/>
    </xf>
    <xf numFmtId="0" fontId="3" fillId="0" borderId="0" xfId="0" applyFont="1" applyAlignment="1"/>
    <xf numFmtId="0" fontId="3" fillId="0" borderId="1" xfId="0" applyFont="1" applyBorder="1" applyAlignment="1"/>
    <xf numFmtId="0" fontId="14" fillId="3" borderId="1" xfId="44" applyFill="1" applyBorder="1" applyAlignment="1">
      <alignment horizontal="center" vertical="center"/>
    </xf>
    <xf numFmtId="0" fontId="32" fillId="0" borderId="0" xfId="0" applyFont="1" applyAlignment="1">
      <alignment vertical="center" shrinkToFit="1"/>
    </xf>
    <xf numFmtId="0" fontId="32" fillId="0" borderId="0" xfId="0" applyFont="1">
      <alignment vertical="center"/>
    </xf>
    <xf numFmtId="176" fontId="32" fillId="0" borderId="1" xfId="0" applyNumberFormat="1" applyFont="1" applyBorder="1" applyAlignment="1">
      <alignment vertical="center" shrinkToFit="1"/>
    </xf>
    <xf numFmtId="0" fontId="32" fillId="0" borderId="1" xfId="44" applyFont="1" applyBorder="1" applyAlignment="1">
      <alignment vertical="center" shrinkToFit="1"/>
    </xf>
    <xf numFmtId="0" fontId="6" fillId="0" borderId="0" xfId="46" applyFont="1" applyAlignment="1">
      <alignment horizontal="center" vertical="top"/>
    </xf>
    <xf numFmtId="177" fontId="32" fillId="3" borderId="1" xfId="44" applyNumberFormat="1" applyFont="1" applyFill="1" applyBorder="1" applyAlignment="1">
      <alignment horizontal="center" vertical="center"/>
    </xf>
    <xf numFmtId="177" fontId="32" fillId="0" borderId="1" xfId="44" applyNumberFormat="1" applyFont="1" applyBorder="1">
      <alignment vertical="center"/>
    </xf>
    <xf numFmtId="177" fontId="3" fillId="0" borderId="1" xfId="0" applyNumberFormat="1" applyFont="1" applyBorder="1" applyAlignment="1"/>
    <xf numFmtId="177" fontId="3" fillId="3" borderId="1" xfId="43" applyNumberFormat="1" applyFill="1" applyBorder="1" applyAlignment="1">
      <alignment horizontal="center" vertical="center" shrinkToFit="1"/>
    </xf>
    <xf numFmtId="0" fontId="14" fillId="0" borderId="1" xfId="44" applyBorder="1" applyAlignment="1">
      <alignment vertical="center" shrinkToFit="1"/>
    </xf>
    <xf numFmtId="0" fontId="40" fillId="0" borderId="0" xfId="46" applyFont="1" applyAlignment="1">
      <alignment vertical="center"/>
    </xf>
    <xf numFmtId="0" fontId="41" fillId="0" borderId="0" xfId="46" applyFont="1" applyAlignment="1">
      <alignment vertical="center"/>
    </xf>
    <xf numFmtId="0" fontId="0" fillId="0" borderId="0" xfId="44" applyFont="1">
      <alignment vertical="center"/>
    </xf>
    <xf numFmtId="0" fontId="44" fillId="0" borderId="0" xfId="46" applyFont="1" applyAlignment="1">
      <alignment vertical="center"/>
    </xf>
    <xf numFmtId="0" fontId="46" fillId="0" borderId="0" xfId="46" applyFont="1" applyAlignment="1">
      <alignment vertical="center"/>
    </xf>
    <xf numFmtId="176" fontId="46" fillId="0" borderId="0" xfId="46" applyNumberFormat="1" applyFont="1" applyAlignment="1">
      <alignment vertical="center"/>
    </xf>
    <xf numFmtId="0" fontId="36" fillId="0" borderId="0" xfId="46" applyFont="1" applyAlignment="1">
      <alignment vertical="center" shrinkToFit="1"/>
    </xf>
    <xf numFmtId="0" fontId="48" fillId="0" borderId="39" xfId="46" applyFont="1" applyBorder="1" applyAlignment="1">
      <alignment vertical="top" wrapText="1" shrinkToFit="1"/>
    </xf>
    <xf numFmtId="0" fontId="40" fillId="0" borderId="0" xfId="46" applyFont="1" applyAlignment="1">
      <alignment vertical="center" shrinkToFit="1"/>
    </xf>
    <xf numFmtId="176" fontId="36" fillId="0" borderId="0" xfId="46" applyNumberFormat="1" applyFont="1" applyAlignment="1">
      <alignment vertical="center"/>
    </xf>
    <xf numFmtId="0" fontId="51" fillId="0" borderId="0" xfId="46" applyFont="1" applyAlignment="1">
      <alignment vertical="center"/>
    </xf>
    <xf numFmtId="0" fontId="49" fillId="0" borderId="0" xfId="46" applyFont="1" applyAlignment="1">
      <alignment horizontal="center" vertical="center" shrinkToFit="1"/>
    </xf>
    <xf numFmtId="0" fontId="52" fillId="0" borderId="39" xfId="46" applyFont="1" applyBorder="1" applyAlignment="1">
      <alignment vertical="top" wrapText="1" shrinkToFit="1"/>
    </xf>
    <xf numFmtId="0" fontId="14" fillId="0" borderId="1" xfId="44" applyBorder="1" applyAlignment="1">
      <alignment horizontal="center" vertical="center"/>
    </xf>
    <xf numFmtId="49" fontId="32" fillId="0" borderId="0" xfId="44" applyNumberFormat="1" applyFont="1">
      <alignment vertical="center"/>
    </xf>
    <xf numFmtId="0" fontId="32" fillId="0" borderId="0" xfId="44" applyFont="1" applyAlignment="1">
      <alignment horizontal="center" vertical="center"/>
    </xf>
    <xf numFmtId="0" fontId="10" fillId="0" borderId="0" xfId="46" applyFont="1" applyAlignment="1">
      <alignment vertical="center"/>
    </xf>
    <xf numFmtId="0" fontId="49" fillId="0" borderId="0" xfId="46" applyFont="1" applyAlignment="1">
      <alignment vertical="center"/>
    </xf>
    <xf numFmtId="0" fontId="50" fillId="0" borderId="0" xfId="46" applyFont="1" applyAlignment="1">
      <alignment vertical="center"/>
    </xf>
    <xf numFmtId="0" fontId="50" fillId="0" borderId="0" xfId="46" applyFont="1" applyAlignment="1">
      <alignment horizontal="left" vertical="center"/>
    </xf>
    <xf numFmtId="0" fontId="50" fillId="0" borderId="0" xfId="46" applyFont="1" applyAlignment="1">
      <alignment vertical="center" shrinkToFit="1"/>
    </xf>
    <xf numFmtId="0" fontId="55" fillId="0" borderId="0" xfId="46" applyFont="1" applyAlignment="1">
      <alignment vertical="center"/>
    </xf>
    <xf numFmtId="178" fontId="53" fillId="0" borderId="0" xfId="46" applyNumberFormat="1" applyFont="1" applyAlignment="1">
      <alignment vertical="center"/>
    </xf>
    <xf numFmtId="0" fontId="54" fillId="0" borderId="0" xfId="0" applyFont="1">
      <alignment vertical="center"/>
    </xf>
    <xf numFmtId="0" fontId="50" fillId="0" borderId="0" xfId="46" applyFont="1" applyAlignment="1">
      <alignment horizontal="center" vertical="center"/>
    </xf>
    <xf numFmtId="177" fontId="0" fillId="0" borderId="1" xfId="0" applyNumberFormat="1" applyBorder="1" applyAlignment="1">
      <alignment vertical="center" shrinkToFit="1"/>
    </xf>
    <xf numFmtId="177" fontId="32" fillId="0" borderId="1" xfId="0" applyNumberFormat="1" applyFont="1" applyBorder="1" applyAlignment="1">
      <alignment vertical="center" shrinkToFit="1"/>
    </xf>
    <xf numFmtId="177" fontId="14" fillId="0" borderId="1" xfId="44" applyNumberFormat="1" applyBorder="1">
      <alignment vertical="center"/>
    </xf>
    <xf numFmtId="177" fontId="32" fillId="0" borderId="1" xfId="44" applyNumberFormat="1" applyFont="1" applyBorder="1" applyAlignment="1">
      <alignment horizontal="right" vertical="center"/>
    </xf>
    <xf numFmtId="0" fontId="6" fillId="0" borderId="0" xfId="46" applyFont="1" applyAlignment="1">
      <alignment horizontal="right" vertical="center"/>
    </xf>
    <xf numFmtId="0" fontId="36" fillId="0" borderId="2" xfId="46" applyFont="1" applyBorder="1" applyAlignment="1">
      <alignment vertical="center" shrinkToFit="1"/>
    </xf>
    <xf numFmtId="0" fontId="41" fillId="0" borderId="2" xfId="46" applyFont="1" applyBorder="1" applyAlignment="1">
      <alignment horizontal="center" vertical="center" shrinkToFit="1"/>
    </xf>
    <xf numFmtId="0" fontId="36" fillId="0" borderId="16" xfId="46" applyFont="1" applyBorder="1" applyAlignment="1">
      <alignment horizontal="left" vertical="center"/>
    </xf>
    <xf numFmtId="0" fontId="41" fillId="0" borderId="16" xfId="46" applyFont="1" applyBorder="1" applyAlignment="1">
      <alignment horizontal="center" vertical="center"/>
    </xf>
    <xf numFmtId="0" fontId="55" fillId="0" borderId="0" xfId="46" applyFont="1" applyAlignment="1">
      <alignment horizontal="center" vertical="center"/>
    </xf>
    <xf numFmtId="0" fontId="7" fillId="0" borderId="0" xfId="46" applyFont="1" applyAlignment="1">
      <alignment horizontal="left" vertical="center"/>
    </xf>
    <xf numFmtId="176" fontId="51" fillId="0" borderId="0" xfId="46" applyNumberFormat="1" applyFont="1" applyAlignment="1">
      <alignment horizontal="center" vertical="center"/>
    </xf>
    <xf numFmtId="176" fontId="49" fillId="0" borderId="2" xfId="46" applyNumberFormat="1" applyFont="1" applyBorder="1" applyAlignment="1">
      <alignment horizontal="center" vertical="center"/>
    </xf>
    <xf numFmtId="0" fontId="40" fillId="0" borderId="0" xfId="46" applyFont="1" applyAlignment="1">
      <alignment horizontal="center" vertical="center" shrinkToFit="1"/>
    </xf>
    <xf numFmtId="0" fontId="51" fillId="0" borderId="0" xfId="46" applyFont="1" applyAlignment="1">
      <alignment vertical="center"/>
    </xf>
    <xf numFmtId="0" fontId="40" fillId="0" borderId="5" xfId="46" applyFont="1" applyBorder="1" applyAlignment="1">
      <alignment horizontal="center" vertical="center" shrinkToFit="1"/>
    </xf>
    <xf numFmtId="0" fontId="40" fillId="0" borderId="6" xfId="46" applyFont="1" applyBorder="1" applyAlignment="1">
      <alignment horizontal="center" vertical="center" shrinkToFit="1"/>
    </xf>
    <xf numFmtId="0" fontId="40" fillId="0" borderId="7" xfId="46" applyFont="1" applyBorder="1" applyAlignment="1">
      <alignment horizontal="center" vertical="center" shrinkToFit="1"/>
    </xf>
    <xf numFmtId="0" fontId="40" fillId="0" borderId="8" xfId="46" applyFont="1" applyBorder="1" applyAlignment="1">
      <alignment horizontal="center" vertical="center" shrinkToFit="1"/>
    </xf>
    <xf numFmtId="0" fontId="40" fillId="0" borderId="9" xfId="46" applyFont="1" applyBorder="1" applyAlignment="1">
      <alignment horizontal="center" vertical="center" shrinkToFit="1"/>
    </xf>
    <xf numFmtId="0" fontId="40" fillId="0" borderId="30" xfId="46" applyFont="1" applyBorder="1" applyAlignment="1">
      <alignment horizontal="center" vertical="center" shrinkToFit="1"/>
    </xf>
    <xf numFmtId="0" fontId="40" fillId="0" borderId="31" xfId="46" applyFont="1" applyBorder="1" applyAlignment="1">
      <alignment horizontal="center" vertical="center" shrinkToFit="1"/>
    </xf>
    <xf numFmtId="0" fontId="40" fillId="0" borderId="32" xfId="46" applyFont="1" applyBorder="1" applyAlignment="1">
      <alignment horizontal="center" vertical="center" shrinkToFit="1"/>
    </xf>
    <xf numFmtId="0" fontId="36" fillId="0" borderId="16" xfId="46" applyFont="1" applyBorder="1" applyAlignment="1">
      <alignment horizontal="center" vertical="center"/>
    </xf>
    <xf numFmtId="0" fontId="36" fillId="0" borderId="16" xfId="46" applyFont="1" applyBorder="1" applyAlignment="1">
      <alignment horizontal="center" vertical="center" shrinkToFit="1"/>
    </xf>
    <xf numFmtId="0" fontId="10" fillId="0" borderId="0" xfId="46" applyFont="1" applyAlignment="1">
      <alignment vertical="center"/>
    </xf>
    <xf numFmtId="0" fontId="6" fillId="0" borderId="0" xfId="46" applyFont="1" applyAlignment="1">
      <alignment vertical="center"/>
    </xf>
    <xf numFmtId="0" fontId="10" fillId="0" borderId="10" xfId="46" applyFont="1" applyBorder="1" applyAlignment="1">
      <alignment horizontal="center" vertical="center"/>
    </xf>
    <xf numFmtId="0" fontId="10" fillId="0" borderId="2" xfId="46" applyFont="1" applyBorder="1" applyAlignment="1">
      <alignment horizontal="center" vertical="center"/>
    </xf>
    <xf numFmtId="0" fontId="10" fillId="0" borderId="10" xfId="46" applyFont="1" applyBorder="1" applyAlignment="1">
      <alignment vertical="center"/>
    </xf>
    <xf numFmtId="0" fontId="50" fillId="0" borderId="2" xfId="46" applyFont="1" applyBorder="1" applyAlignment="1">
      <alignment horizontal="center" vertical="center"/>
    </xf>
    <xf numFmtId="0" fontId="10" fillId="0" borderId="0" xfId="46" applyFont="1" applyAlignment="1">
      <alignment horizontal="left" vertical="center" shrinkToFit="1"/>
    </xf>
    <xf numFmtId="0" fontId="10" fillId="0" borderId="2" xfId="46" applyFont="1" applyBorder="1" applyAlignment="1">
      <alignment horizontal="left" vertical="center" shrinkToFit="1"/>
    </xf>
    <xf numFmtId="0" fontId="34" fillId="0" borderId="37" xfId="46" applyFont="1" applyBorder="1" applyAlignment="1">
      <alignment horizontal="left" vertical="top" wrapText="1" shrinkToFit="1"/>
    </xf>
    <xf numFmtId="0" fontId="34" fillId="0" borderId="10" xfId="46" applyFont="1" applyBorder="1" applyAlignment="1">
      <alignment horizontal="left" vertical="top" wrapText="1" shrinkToFit="1"/>
    </xf>
    <xf numFmtId="0" fontId="34" fillId="0" borderId="38" xfId="46" applyFont="1" applyBorder="1" applyAlignment="1">
      <alignment horizontal="left" vertical="top" wrapText="1" shrinkToFit="1"/>
    </xf>
    <xf numFmtId="0" fontId="34" fillId="0" borderId="33" xfId="46" applyFont="1" applyBorder="1" applyAlignment="1">
      <alignment horizontal="left" vertical="top" wrapText="1" shrinkToFit="1"/>
    </xf>
    <xf numFmtId="0" fontId="34" fillId="0" borderId="0" xfId="46" applyFont="1" applyAlignment="1">
      <alignment horizontal="left" vertical="top" wrapText="1" shrinkToFit="1"/>
    </xf>
    <xf numFmtId="0" fontId="34" fillId="0" borderId="34" xfId="46" applyFont="1" applyBorder="1" applyAlignment="1">
      <alignment horizontal="left" vertical="top" wrapText="1" shrinkToFit="1"/>
    </xf>
    <xf numFmtId="0" fontId="34" fillId="0" borderId="35" xfId="46" applyFont="1" applyBorder="1" applyAlignment="1">
      <alignment horizontal="left" vertical="top" wrapText="1" shrinkToFit="1"/>
    </xf>
    <xf numFmtId="0" fontId="34" fillId="0" borderId="27" xfId="46" applyFont="1" applyBorder="1" applyAlignment="1">
      <alignment horizontal="left" vertical="top" wrapText="1" shrinkToFit="1"/>
    </xf>
    <xf numFmtId="0" fontId="34" fillId="0" borderId="36" xfId="46" applyFont="1" applyBorder="1" applyAlignment="1">
      <alignment horizontal="left" vertical="top" wrapText="1" shrinkToFit="1"/>
    </xf>
    <xf numFmtId="0" fontId="6" fillId="0" borderId="12" xfId="46" applyFont="1" applyBorder="1" applyAlignment="1">
      <alignment horizontal="center" vertical="center" shrinkToFit="1"/>
    </xf>
    <xf numFmtId="0" fontId="6" fillId="0" borderId="0" xfId="46" applyFont="1" applyAlignment="1">
      <alignment horizontal="center" vertical="center" shrinkToFit="1"/>
    </xf>
    <xf numFmtId="0" fontId="6" fillId="0" borderId="0" xfId="46" applyFont="1" applyAlignment="1">
      <alignment horizontal="left" vertical="center" shrinkToFit="1"/>
    </xf>
    <xf numFmtId="0" fontId="6" fillId="0" borderId="34" xfId="46" applyFont="1" applyBorder="1" applyAlignment="1">
      <alignment horizontal="left" vertical="center" shrinkToFit="1"/>
    </xf>
    <xf numFmtId="0" fontId="6" fillId="0" borderId="27" xfId="46" applyFont="1" applyBorder="1" applyAlignment="1">
      <alignment horizontal="left" vertical="center" shrinkToFit="1"/>
    </xf>
    <xf numFmtId="0" fontId="0" fillId="0" borderId="27" xfId="0" applyBorder="1" applyAlignment="1">
      <alignment horizontal="left" vertical="center" shrinkToFit="1"/>
    </xf>
    <xf numFmtId="0" fontId="0" fillId="0" borderId="36" xfId="0" applyBorder="1" applyAlignment="1">
      <alignment horizontal="left" vertical="center" shrinkToFit="1"/>
    </xf>
    <xf numFmtId="0" fontId="50" fillId="0" borderId="5" xfId="46" applyFont="1" applyBorder="1" applyAlignment="1">
      <alignment horizontal="center" vertical="center"/>
    </xf>
    <xf numFmtId="0" fontId="50" fillId="0" borderId="6" xfId="46" applyFont="1" applyBorder="1" applyAlignment="1">
      <alignment horizontal="center" vertical="center"/>
    </xf>
    <xf numFmtId="0" fontId="50" fillId="0" borderId="7" xfId="46" applyFont="1" applyBorder="1" applyAlignment="1">
      <alignment horizontal="center" vertical="center"/>
    </xf>
    <xf numFmtId="0" fontId="50" fillId="0" borderId="8" xfId="46" applyFont="1" applyBorder="1" applyAlignment="1">
      <alignment horizontal="center" vertical="center"/>
    </xf>
    <xf numFmtId="0" fontId="50" fillId="0" borderId="9" xfId="46" applyFont="1" applyBorder="1" applyAlignment="1">
      <alignment horizontal="center" vertical="center"/>
    </xf>
    <xf numFmtId="0" fontId="9" fillId="0" borderId="37" xfId="46" applyFont="1" applyBorder="1" applyAlignment="1">
      <alignment horizontal="center" vertical="center" shrinkToFit="1"/>
    </xf>
    <xf numFmtId="0" fontId="9" fillId="0" borderId="10" xfId="46" applyFont="1" applyBorder="1" applyAlignment="1">
      <alignment horizontal="center" vertical="center" shrinkToFit="1"/>
    </xf>
    <xf numFmtId="0" fontId="9" fillId="0" borderId="33" xfId="46" applyFont="1" applyBorder="1" applyAlignment="1">
      <alignment horizontal="center" vertical="center" shrinkToFit="1"/>
    </xf>
    <xf numFmtId="0" fontId="9" fillId="0" borderId="0" xfId="46" applyFont="1" applyAlignment="1">
      <alignment horizontal="center" vertical="center" shrinkToFit="1"/>
    </xf>
    <xf numFmtId="0" fontId="9" fillId="0" borderId="35" xfId="46" applyFont="1" applyBorder="1" applyAlignment="1">
      <alignment horizontal="center" vertical="center" shrinkToFit="1"/>
    </xf>
    <xf numFmtId="0" fontId="9" fillId="0" borderId="27" xfId="46" applyFont="1" applyBorder="1" applyAlignment="1">
      <alignment horizontal="center" vertical="center" shrinkToFit="1"/>
    </xf>
    <xf numFmtId="0" fontId="9" fillId="0" borderId="10" xfId="46" applyFont="1" applyBorder="1" applyAlignment="1">
      <alignment horizontal="left" vertical="center" shrinkToFit="1"/>
    </xf>
    <xf numFmtId="0" fontId="9" fillId="0" borderId="0" xfId="46" applyFont="1" applyAlignment="1">
      <alignment horizontal="left" vertical="center" shrinkToFit="1"/>
    </xf>
    <xf numFmtId="0" fontId="9" fillId="0" borderId="27" xfId="46" applyFont="1" applyBorder="1" applyAlignment="1">
      <alignment horizontal="left" vertical="center" shrinkToFit="1"/>
    </xf>
    <xf numFmtId="0" fontId="6" fillId="0" borderId="3" xfId="46" applyFont="1" applyBorder="1" applyAlignment="1">
      <alignment horizontal="center" vertical="center" shrinkToFit="1"/>
    </xf>
    <xf numFmtId="0" fontId="6" fillId="0" borderId="10" xfId="46" applyFont="1" applyBorder="1" applyAlignment="1">
      <alignment horizontal="center" vertical="center" shrinkToFit="1"/>
    </xf>
    <xf numFmtId="0" fontId="6" fillId="0" borderId="10" xfId="46" applyFont="1" applyBorder="1" applyAlignment="1">
      <alignment horizontal="left" vertical="center" shrinkToFit="1"/>
    </xf>
    <xf numFmtId="0" fontId="6" fillId="0" borderId="38" xfId="46" applyFont="1" applyBorder="1" applyAlignment="1">
      <alignment horizontal="left" vertical="center" shrinkToFit="1"/>
    </xf>
    <xf numFmtId="0" fontId="43" fillId="0" borderId="3" xfId="0" applyFont="1" applyBorder="1" applyAlignment="1">
      <alignment horizontal="left" vertical="center" shrinkToFit="1"/>
    </xf>
    <xf numFmtId="0" fontId="43" fillId="0" borderId="10" xfId="0" applyFont="1" applyBorder="1" applyAlignment="1">
      <alignment horizontal="left" vertical="center" shrinkToFit="1"/>
    </xf>
    <xf numFmtId="0" fontId="43" fillId="0" borderId="11" xfId="0" applyFont="1" applyBorder="1" applyAlignment="1">
      <alignment horizontal="left" vertical="center" shrinkToFit="1"/>
    </xf>
    <xf numFmtId="0" fontId="43" fillId="0" borderId="12" xfId="0" applyFont="1" applyBorder="1" applyAlignment="1">
      <alignment horizontal="left" vertical="center" shrinkToFit="1"/>
    </xf>
    <xf numFmtId="0" fontId="43" fillId="0" borderId="0" xfId="0" applyFont="1" applyAlignment="1">
      <alignment horizontal="left" vertical="center" shrinkToFit="1"/>
    </xf>
    <xf numFmtId="0" fontId="43" fillId="0" borderId="13" xfId="0" applyFont="1" applyBorder="1" applyAlignment="1">
      <alignment horizontal="left" vertical="center" shrinkToFit="1"/>
    </xf>
    <xf numFmtId="0" fontId="43" fillId="0" borderId="28" xfId="0" applyFont="1" applyBorder="1" applyAlignment="1">
      <alignment horizontal="left" vertical="center" shrinkToFit="1"/>
    </xf>
    <xf numFmtId="0" fontId="43" fillId="0" borderId="27" xfId="0" applyFont="1" applyBorder="1" applyAlignment="1">
      <alignment horizontal="left" vertical="center" shrinkToFit="1"/>
    </xf>
    <xf numFmtId="0" fontId="43" fillId="0" borderId="29" xfId="0" applyFont="1" applyBorder="1" applyAlignment="1">
      <alignment horizontal="left" vertical="center" shrinkToFit="1"/>
    </xf>
    <xf numFmtId="176" fontId="41" fillId="0" borderId="3" xfId="46" applyNumberFormat="1" applyFont="1" applyBorder="1" applyAlignment="1">
      <alignment horizontal="center" vertical="center" shrinkToFit="1"/>
    </xf>
    <xf numFmtId="176" fontId="41" fillId="0" borderId="10" xfId="46" applyNumberFormat="1" applyFont="1" applyBorder="1" applyAlignment="1">
      <alignment horizontal="center" vertical="center" shrinkToFit="1"/>
    </xf>
    <xf numFmtId="176" fontId="41" fillId="0" borderId="11" xfId="46" applyNumberFormat="1" applyFont="1" applyBorder="1" applyAlignment="1">
      <alignment horizontal="center" vertical="center" shrinkToFit="1"/>
    </xf>
    <xf numFmtId="176" fontId="41" fillId="0" borderId="12" xfId="46" applyNumberFormat="1" applyFont="1" applyBorder="1" applyAlignment="1">
      <alignment horizontal="center" vertical="center" shrinkToFit="1"/>
    </xf>
    <xf numFmtId="176" fontId="41" fillId="0" borderId="0" xfId="46" applyNumberFormat="1" applyFont="1" applyAlignment="1">
      <alignment horizontal="center" vertical="center" shrinkToFit="1"/>
    </xf>
    <xf numFmtId="176" fontId="41" fillId="0" borderId="13" xfId="46" applyNumberFormat="1" applyFont="1" applyBorder="1" applyAlignment="1">
      <alignment horizontal="center" vertical="center" shrinkToFit="1"/>
    </xf>
    <xf numFmtId="176" fontId="41" fillId="0" borderId="28" xfId="46" applyNumberFormat="1" applyFont="1" applyBorder="1" applyAlignment="1">
      <alignment horizontal="center" vertical="center" shrinkToFit="1"/>
    </xf>
    <xf numFmtId="176" fontId="41" fillId="0" borderId="27" xfId="46" applyNumberFormat="1" applyFont="1" applyBorder="1" applyAlignment="1">
      <alignment horizontal="center" vertical="center" shrinkToFit="1"/>
    </xf>
    <xf numFmtId="176" fontId="41" fillId="0" borderId="29" xfId="46" applyNumberFormat="1" applyFont="1" applyBorder="1" applyAlignment="1">
      <alignment horizontal="center" vertical="center" shrinkToFit="1"/>
    </xf>
    <xf numFmtId="0" fontId="37" fillId="0" borderId="37" xfId="46" applyFont="1" applyBorder="1" applyAlignment="1">
      <alignment horizontal="center" vertical="center" shrinkToFit="1"/>
    </xf>
    <xf numFmtId="0" fontId="37" fillId="0" borderId="10" xfId="46" applyFont="1" applyBorder="1" applyAlignment="1">
      <alignment horizontal="center" vertical="center" shrinkToFit="1"/>
    </xf>
    <xf numFmtId="0" fontId="37" fillId="0" borderId="11" xfId="46" applyFont="1" applyBorder="1" applyAlignment="1">
      <alignment horizontal="center" vertical="center" shrinkToFit="1"/>
    </xf>
    <xf numFmtId="0" fontId="37" fillId="0" borderId="33" xfId="46" applyFont="1" applyBorder="1" applyAlignment="1">
      <alignment horizontal="center" vertical="center" shrinkToFit="1"/>
    </xf>
    <xf numFmtId="0" fontId="37" fillId="0" borderId="0" xfId="46" applyFont="1" applyAlignment="1">
      <alignment horizontal="center" vertical="center" shrinkToFit="1"/>
    </xf>
    <xf numFmtId="0" fontId="37" fillId="0" borderId="13" xfId="46" applyFont="1" applyBorder="1" applyAlignment="1">
      <alignment horizontal="center" vertical="center" shrinkToFit="1"/>
    </xf>
    <xf numFmtId="0" fontId="37" fillId="0" borderId="35" xfId="46" applyFont="1" applyBorder="1" applyAlignment="1">
      <alignment horizontal="center" vertical="center" shrinkToFit="1"/>
    </xf>
    <xf numFmtId="0" fontId="37" fillId="0" borderId="27" xfId="46" applyFont="1" applyBorder="1" applyAlignment="1">
      <alignment horizontal="center" vertical="center" shrinkToFit="1"/>
    </xf>
    <xf numFmtId="0" fontId="37" fillId="0" borderId="29" xfId="46" applyFont="1" applyBorder="1" applyAlignment="1">
      <alignment horizontal="center" vertical="center" shrinkToFit="1"/>
    </xf>
    <xf numFmtId="0" fontId="5" fillId="0" borderId="12" xfId="46" applyFont="1" applyBorder="1" applyAlignment="1">
      <alignment horizontal="center" vertical="center" wrapText="1"/>
    </xf>
    <xf numFmtId="0" fontId="5" fillId="0" borderId="0" xfId="46" applyFont="1" applyAlignment="1">
      <alignment horizontal="center" vertical="center" wrapText="1"/>
    </xf>
    <xf numFmtId="0" fontId="5" fillId="0" borderId="34" xfId="46" applyFont="1" applyBorder="1" applyAlignment="1">
      <alignment horizontal="center" vertical="center" wrapText="1"/>
    </xf>
    <xf numFmtId="0" fontId="5" fillId="0" borderId="28" xfId="46" applyFont="1" applyBorder="1" applyAlignment="1">
      <alignment horizontal="center" vertical="center" wrapText="1"/>
    </xf>
    <xf numFmtId="0" fontId="5" fillId="0" borderId="27" xfId="46" applyFont="1" applyBorder="1" applyAlignment="1">
      <alignment horizontal="center" vertical="center" wrapText="1"/>
    </xf>
    <xf numFmtId="0" fontId="5" fillId="0" borderId="36" xfId="46" applyFont="1" applyBorder="1" applyAlignment="1">
      <alignment horizontal="center" vertical="center" wrapText="1"/>
    </xf>
    <xf numFmtId="0" fontId="7" fillId="0" borderId="0" xfId="46" applyFont="1" applyAlignment="1">
      <alignment horizontal="center" vertical="center"/>
    </xf>
    <xf numFmtId="0" fontId="44" fillId="0" borderId="2" xfId="46" applyFont="1" applyBorder="1" applyAlignment="1">
      <alignment horizontal="center" vertical="center"/>
    </xf>
    <xf numFmtId="0" fontId="51" fillId="0" borderId="2" xfId="46" applyFont="1" applyBorder="1" applyAlignment="1">
      <alignment horizontal="center" vertical="center"/>
    </xf>
    <xf numFmtId="176" fontId="6" fillId="0" borderId="2" xfId="46" applyNumberFormat="1" applyFont="1" applyBorder="1" applyAlignment="1">
      <alignment horizontal="center" vertical="center"/>
    </xf>
    <xf numFmtId="0" fontId="5" fillId="0" borderId="2" xfId="46" applyFont="1" applyBorder="1" applyAlignment="1">
      <alignment horizontal="center" vertical="center" shrinkToFit="1"/>
    </xf>
    <xf numFmtId="0" fontId="44" fillId="0" borderId="8" xfId="46" applyFont="1" applyBorder="1" applyAlignment="1">
      <alignment horizontal="center" vertical="center" shrinkToFit="1"/>
    </xf>
    <xf numFmtId="0" fontId="44" fillId="0" borderId="6" xfId="46" applyFont="1" applyBorder="1" applyAlignment="1">
      <alignment horizontal="center" vertical="center" shrinkToFit="1"/>
    </xf>
    <xf numFmtId="0" fontId="44" fillId="0" borderId="9" xfId="46" applyFont="1" applyBorder="1" applyAlignment="1">
      <alignment horizontal="center" vertical="center" shrinkToFit="1"/>
    </xf>
    <xf numFmtId="0" fontId="49" fillId="0" borderId="0" xfId="46" applyFont="1" applyAlignment="1">
      <alignment horizontal="distributed" vertical="center"/>
    </xf>
    <xf numFmtId="0" fontId="42" fillId="0" borderId="0" xfId="46" applyFont="1" applyAlignment="1">
      <alignment horizontal="right" vertical="center" shrinkToFit="1"/>
    </xf>
    <xf numFmtId="0" fontId="47" fillId="0" borderId="0" xfId="46" applyFont="1" applyAlignment="1">
      <alignment horizontal="right" vertical="center"/>
    </xf>
    <xf numFmtId="0" fontId="40" fillId="0" borderId="0" xfId="46" applyFont="1" applyAlignment="1">
      <alignment horizontal="left" vertical="center"/>
    </xf>
    <xf numFmtId="0" fontId="43" fillId="0" borderId="0" xfId="0" applyFont="1" applyAlignment="1">
      <alignment horizontal="left" vertical="center"/>
    </xf>
    <xf numFmtId="0" fontId="10" fillId="0" borderId="0" xfId="46" applyFont="1" applyAlignment="1">
      <alignment horizontal="center" vertical="center" shrinkToFit="1"/>
    </xf>
    <xf numFmtId="0" fontId="10" fillId="0" borderId="2" xfId="46" applyFont="1" applyBorder="1" applyAlignment="1">
      <alignment horizontal="center" vertical="center" shrinkToFit="1"/>
    </xf>
    <xf numFmtId="176" fontId="45" fillId="0" borderId="2" xfId="46" applyNumberFormat="1" applyFont="1" applyBorder="1" applyAlignment="1">
      <alignment horizontal="center" vertical="center"/>
    </xf>
    <xf numFmtId="0" fontId="6" fillId="0" borderId="2" xfId="46" applyFont="1" applyBorder="1" applyAlignment="1">
      <alignment horizontal="left" vertical="center" shrinkToFit="1"/>
    </xf>
    <xf numFmtId="0" fontId="46" fillId="0" borderId="0" xfId="46" applyFont="1" applyAlignment="1">
      <alignment horizontal="left" vertical="center"/>
    </xf>
    <xf numFmtId="0" fontId="40" fillId="0" borderId="0" xfId="46" applyFont="1" applyAlignment="1">
      <alignment horizontal="distributed" vertical="center"/>
    </xf>
    <xf numFmtId="0" fontId="6" fillId="0" borderId="37" xfId="46" applyFont="1" applyBorder="1" applyAlignment="1">
      <alignment horizontal="left" vertical="top" wrapText="1" shrinkToFit="1"/>
    </xf>
    <xf numFmtId="0" fontId="49" fillId="0" borderId="5" xfId="46" applyFont="1" applyBorder="1" applyAlignment="1">
      <alignment horizontal="center" vertical="center" shrinkToFit="1"/>
    </xf>
    <xf numFmtId="0" fontId="49" fillId="0" borderId="6" xfId="46" applyFont="1" applyBorder="1" applyAlignment="1">
      <alignment horizontal="center" vertical="center" shrinkToFit="1"/>
    </xf>
    <xf numFmtId="0" fontId="49" fillId="0" borderId="7" xfId="46" applyFont="1" applyBorder="1" applyAlignment="1">
      <alignment horizontal="center" vertical="center" shrinkToFit="1"/>
    </xf>
    <xf numFmtId="0" fontId="6" fillId="0" borderId="16" xfId="46" applyFont="1" applyBorder="1" applyAlignment="1">
      <alignment horizontal="center" vertical="center" shrinkToFit="1"/>
    </xf>
    <xf numFmtId="0" fontId="6" fillId="0" borderId="16" xfId="46" applyFont="1" applyBorder="1" applyAlignment="1">
      <alignment horizontal="left" vertical="center"/>
    </xf>
    <xf numFmtId="0" fontId="6" fillId="0" borderId="16" xfId="46" applyFont="1" applyBorder="1" applyAlignment="1">
      <alignment horizontal="center" vertical="center"/>
    </xf>
    <xf numFmtId="0" fontId="10" fillId="0" borderId="10" xfId="46" applyFont="1" applyBorder="1" applyAlignment="1">
      <alignment horizontal="left" vertical="center"/>
    </xf>
    <xf numFmtId="0" fontId="10" fillId="0" borderId="2" xfId="46" applyFont="1" applyBorder="1" applyAlignment="1">
      <alignment horizontal="left" vertical="center"/>
    </xf>
    <xf numFmtId="0" fontId="49" fillId="0" borderId="30" xfId="46" applyFont="1" applyBorder="1" applyAlignment="1">
      <alignment horizontal="center" vertical="center" shrinkToFit="1"/>
    </xf>
    <xf numFmtId="0" fontId="49" fillId="0" borderId="31" xfId="46" applyFont="1" applyBorder="1" applyAlignment="1">
      <alignment horizontal="center" vertical="center" shrinkToFit="1"/>
    </xf>
    <xf numFmtId="0" fontId="49" fillId="0" borderId="32" xfId="46" applyFont="1" applyBorder="1" applyAlignment="1">
      <alignment horizontal="center" vertical="center" shrinkToFit="1"/>
    </xf>
    <xf numFmtId="0" fontId="12" fillId="0" borderId="1" xfId="0" applyFont="1" applyBorder="1" applyAlignment="1">
      <alignment horizontal="center" vertical="center" wrapText="1" readingOrder="1"/>
    </xf>
    <xf numFmtId="0" fontId="0" fillId="3" borderId="1" xfId="0" applyFill="1" applyBorder="1" applyAlignment="1">
      <alignment horizontal="center" vertical="center"/>
    </xf>
    <xf numFmtId="0" fontId="0" fillId="0" borderId="1" xfId="0" applyBorder="1">
      <alignment vertical="center"/>
    </xf>
    <xf numFmtId="0" fontId="4" fillId="0" borderId="1" xfId="42" applyFont="1" applyBorder="1">
      <alignment vertical="center"/>
    </xf>
    <xf numFmtId="0" fontId="12" fillId="0" borderId="1" xfId="0" applyFont="1" applyBorder="1" applyAlignment="1">
      <alignment horizontal="left" vertical="center" wrapText="1" readingOrder="1"/>
    </xf>
    <xf numFmtId="0" fontId="13" fillId="0" borderId="1" xfId="0" applyFont="1" applyBorder="1" applyAlignment="1">
      <alignment horizontal="left" vertical="center" wrapText="1" readingOrder="1"/>
    </xf>
    <xf numFmtId="0" fontId="26" fillId="0" borderId="2" xfId="44" applyFont="1" applyBorder="1" applyAlignment="1">
      <alignment horizontal="center" vertical="center"/>
    </xf>
    <xf numFmtId="0" fontId="26" fillId="0" borderId="14" xfId="44" applyFont="1" applyBorder="1" applyAlignment="1">
      <alignment horizontal="center" vertical="center"/>
    </xf>
    <xf numFmtId="0" fontId="0" fillId="0" borderId="15" xfId="0" applyBorder="1">
      <alignment vertical="center"/>
    </xf>
    <xf numFmtId="0" fontId="0" fillId="0" borderId="17" xfId="0" applyBorder="1">
      <alignment vertical="center"/>
    </xf>
    <xf numFmtId="0" fontId="0" fillId="0" borderId="16" xfId="0" applyBorder="1">
      <alignment vertical="center"/>
    </xf>
    <xf numFmtId="0" fontId="0" fillId="0" borderId="15" xfId="0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0" fillId="0" borderId="17" xfId="0" applyBorder="1" applyAlignment="1">
      <alignment vertical="center" wrapText="1"/>
    </xf>
    <xf numFmtId="0" fontId="0" fillId="3" borderId="15" xfId="0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/>
    </xf>
    <xf numFmtId="0" fontId="0" fillId="3" borderId="17" xfId="0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 wrapText="1"/>
    </xf>
    <xf numFmtId="0" fontId="0" fillId="3" borderId="16" xfId="0" applyFill="1" applyBorder="1" applyAlignment="1">
      <alignment horizontal="center" vertical="center" wrapText="1"/>
    </xf>
    <xf numFmtId="0" fontId="0" fillId="3" borderId="17" xfId="0" applyFill="1" applyBorder="1" applyAlignment="1">
      <alignment horizontal="center" vertical="center" wrapText="1"/>
    </xf>
    <xf numFmtId="0" fontId="3" fillId="5" borderId="15" xfId="0" applyFont="1" applyFill="1" applyBorder="1" applyAlignment="1">
      <alignment vertical="center" wrapText="1"/>
    </xf>
    <xf numFmtId="0" fontId="32" fillId="5" borderId="16" xfId="0" applyFont="1" applyFill="1" applyBorder="1" applyAlignment="1">
      <alignment vertical="center" wrapText="1"/>
    </xf>
    <xf numFmtId="0" fontId="32" fillId="5" borderId="17" xfId="0" applyFont="1" applyFill="1" applyBorder="1" applyAlignment="1">
      <alignment vertical="center" wrapText="1"/>
    </xf>
    <xf numFmtId="0" fontId="3" fillId="0" borderId="15" xfId="0" applyFont="1" applyBorder="1" applyAlignment="1">
      <alignment vertical="center" wrapText="1"/>
    </xf>
    <xf numFmtId="0" fontId="32" fillId="0" borderId="16" xfId="0" applyFont="1" applyBorder="1" applyAlignment="1">
      <alignment vertical="center" wrapText="1"/>
    </xf>
    <xf numFmtId="0" fontId="32" fillId="0" borderId="17" xfId="0" applyFont="1" applyBorder="1" applyAlignment="1">
      <alignment vertical="center" wrapText="1"/>
    </xf>
    <xf numFmtId="0" fontId="32" fillId="0" borderId="15" xfId="0" applyFont="1" applyBorder="1" applyAlignment="1">
      <alignment vertical="center" wrapText="1"/>
    </xf>
  </cellXfs>
  <cellStyles count="5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10" xfId="41" xr:uid="{00000000-0005-0000-0000-000029000000}"/>
    <cellStyle name="標準 2" xfId="42" xr:uid="{00000000-0005-0000-0000-00002A000000}"/>
    <cellStyle name="標準 2 2" xfId="43" xr:uid="{00000000-0005-0000-0000-00002B000000}"/>
    <cellStyle name="標準 2 3" xfId="44" xr:uid="{00000000-0005-0000-0000-00002C000000}"/>
    <cellStyle name="標準 2_退院・退所情報提供" xfId="45" xr:uid="{00000000-0005-0000-0000-00002D000000}"/>
    <cellStyle name="標準 3" xfId="46" xr:uid="{00000000-0005-0000-0000-00002E000000}"/>
    <cellStyle name="標準 4" xfId="47" xr:uid="{00000000-0005-0000-0000-00002F000000}"/>
    <cellStyle name="標準 5" xfId="48" xr:uid="{00000000-0005-0000-0000-000030000000}"/>
    <cellStyle name="標準 6" xfId="49" xr:uid="{00000000-0005-0000-0000-000031000000}"/>
    <cellStyle name="標準 7" xfId="50" xr:uid="{00000000-0005-0000-0000-000032000000}"/>
    <cellStyle name="標準 8" xfId="51" xr:uid="{00000000-0005-0000-0000-000033000000}"/>
    <cellStyle name="標準 9" xfId="52" xr:uid="{00000000-0005-0000-0000-000034000000}"/>
    <cellStyle name="良い" xfId="53" builtinId="26" customBuiltin="1"/>
  </cellStyles>
  <dxfs count="37"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indexed="2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Radio" firstButton="1" lockText="1"/>
</file>

<file path=xl/ctrlProps/ctrlProp2.xml><?xml version="1.0" encoding="utf-8"?>
<formControlPr xmlns="http://schemas.microsoft.com/office/spreadsheetml/2009/9/main" objectType="Radio" checked="Checked" lockText="1"/>
</file>

<file path=xl/ctrlProps/ctrlProp3.xml><?xml version="1.0" encoding="utf-8"?>
<formControlPr xmlns="http://schemas.microsoft.com/office/spreadsheetml/2009/9/main" objectType="Radio" lockText="1"/>
</file>

<file path=xl/ctrlProps/ctrlProp4.xml><?xml version="1.0" encoding="utf-8"?>
<formControlPr xmlns="http://schemas.microsoft.com/office/spreadsheetml/2009/9/main" objectType="GBox" noThreeD="1"/>
</file>

<file path=xl/ctrlProps/ctrlProp5.xml><?xml version="1.0" encoding="utf-8"?>
<formControlPr xmlns="http://schemas.microsoft.com/office/spreadsheetml/2009/9/main" objectType="Radio" firstButton="1" lockText="1"/>
</file>

<file path=xl/ctrlProps/ctrlProp6.xml><?xml version="1.0" encoding="utf-8"?>
<formControlPr xmlns="http://schemas.microsoft.com/office/spreadsheetml/2009/9/main" objectType="Radio" checked="Checked" lockText="1"/>
</file>

<file path=xl/ctrlProps/ctrlProp7.xml><?xml version="1.0" encoding="utf-8"?>
<formControlPr xmlns="http://schemas.microsoft.com/office/spreadsheetml/2009/9/main" objectType="Radio" lockText="1"/>
</file>

<file path=xl/ctrlProps/ctrlProp8.xml><?xml version="1.0" encoding="utf-8"?>
<formControlPr xmlns="http://schemas.microsoft.com/office/spreadsheetml/2009/9/main" objectType="GBox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68580</xdr:colOff>
      <xdr:row>0</xdr:row>
      <xdr:rowOff>60960</xdr:rowOff>
    </xdr:from>
    <xdr:to>
      <xdr:col>41</xdr:col>
      <xdr:colOff>9525</xdr:colOff>
      <xdr:row>2</xdr:row>
      <xdr:rowOff>7620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4343400" y="60960"/>
          <a:ext cx="1083945" cy="358140"/>
        </a:xfrm>
        <a:prstGeom prst="leftRightArrow">
          <a:avLst>
            <a:gd name="adj1" fmla="val 60694"/>
            <a:gd name="adj2" fmla="val 553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50</xdr:col>
          <xdr:colOff>7620</xdr:colOff>
          <xdr:row>17</xdr:row>
          <xdr:rowOff>53340</xdr:rowOff>
        </xdr:from>
        <xdr:to>
          <xdr:col>56</xdr:col>
          <xdr:colOff>7620</xdr:colOff>
          <xdr:row>18</xdr:row>
          <xdr:rowOff>7620</xdr:rowOff>
        </xdr:to>
        <xdr:sp macro="" textlink="">
          <xdr:nvSpPr>
            <xdr:cNvPr id="20481" name="Option Button 1" hidden="1">
              <a:extLst>
                <a:ext uri="{63B3BB69-23CF-44E3-9099-C40C66FF867C}">
                  <a14:compatExt spid="_x0000_s20481"/>
                </a:ext>
                <a:ext uri="{FF2B5EF4-FFF2-40B4-BE49-F238E27FC236}">
                  <a16:creationId xmlns:a16="http://schemas.microsoft.com/office/drawing/2014/main" id="{00000000-0008-0000-0000-000001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50</xdr:col>
          <xdr:colOff>7620</xdr:colOff>
          <xdr:row>18</xdr:row>
          <xdr:rowOff>45720</xdr:rowOff>
        </xdr:from>
        <xdr:to>
          <xdr:col>52</xdr:col>
          <xdr:colOff>22860</xdr:colOff>
          <xdr:row>18</xdr:row>
          <xdr:rowOff>220980</xdr:rowOff>
        </xdr:to>
        <xdr:sp macro="" textlink="">
          <xdr:nvSpPr>
            <xdr:cNvPr id="20482" name="Option Button 2" hidden="1">
              <a:extLst>
                <a:ext uri="{63B3BB69-23CF-44E3-9099-C40C66FF867C}">
                  <a14:compatExt spid="_x0000_s20482"/>
                </a:ext>
                <a:ext uri="{FF2B5EF4-FFF2-40B4-BE49-F238E27FC236}">
                  <a16:creationId xmlns:a16="http://schemas.microsoft.com/office/drawing/2014/main" id="{00000000-0008-0000-0000-000002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50</xdr:col>
          <xdr:colOff>7620</xdr:colOff>
          <xdr:row>19</xdr:row>
          <xdr:rowOff>30480</xdr:rowOff>
        </xdr:from>
        <xdr:to>
          <xdr:col>52</xdr:col>
          <xdr:colOff>22860</xdr:colOff>
          <xdr:row>19</xdr:row>
          <xdr:rowOff>236220</xdr:rowOff>
        </xdr:to>
        <xdr:sp macro="" textlink="">
          <xdr:nvSpPr>
            <xdr:cNvPr id="20483" name="Option Button 3" hidden="1">
              <a:extLst>
                <a:ext uri="{63B3BB69-23CF-44E3-9099-C40C66FF867C}">
                  <a14:compatExt spid="_x0000_s20483"/>
                </a:ext>
                <a:ext uri="{FF2B5EF4-FFF2-40B4-BE49-F238E27FC236}">
                  <a16:creationId xmlns:a16="http://schemas.microsoft.com/office/drawing/2014/main" id="{00000000-0008-0000-0000-000003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0</xdr:colOff>
          <xdr:row>16</xdr:row>
          <xdr:rowOff>236220</xdr:rowOff>
        </xdr:from>
        <xdr:to>
          <xdr:col>57</xdr:col>
          <xdr:colOff>0</xdr:colOff>
          <xdr:row>21</xdr:row>
          <xdr:rowOff>91440</xdr:rowOff>
        </xdr:to>
        <xdr:sp macro="" textlink="">
          <xdr:nvSpPr>
            <xdr:cNvPr id="20484" name="Group Box 4" hidden="1">
              <a:extLst>
                <a:ext uri="{63B3BB69-23CF-44E3-9099-C40C66FF867C}">
                  <a14:compatExt spid="_x0000_s20484"/>
                </a:ext>
                <a:ext uri="{FF2B5EF4-FFF2-40B4-BE49-F238E27FC236}">
                  <a16:creationId xmlns:a16="http://schemas.microsoft.com/office/drawing/2014/main" id="{00000000-0008-0000-0000-000004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129540</xdr:colOff>
      <xdr:row>0</xdr:row>
      <xdr:rowOff>38100</xdr:rowOff>
    </xdr:from>
    <xdr:to>
      <xdr:col>39</xdr:col>
      <xdr:colOff>78105</xdr:colOff>
      <xdr:row>1</xdr:row>
      <xdr:rowOff>121920</xdr:rowOff>
    </xdr:to>
    <xdr:sp macro="" textlink="">
      <xdr:nvSpPr>
        <xdr:cNvPr id="10557" name="AutoShape 1">
          <a:extLst>
            <a:ext uri="{FF2B5EF4-FFF2-40B4-BE49-F238E27FC236}">
              <a16:creationId xmlns:a16="http://schemas.microsoft.com/office/drawing/2014/main" id="{00000000-0008-0000-0200-00003D290000}"/>
            </a:ext>
          </a:extLst>
        </xdr:cNvPr>
        <xdr:cNvSpPr>
          <a:spLocks noChangeArrowheads="1"/>
        </xdr:cNvSpPr>
      </xdr:nvSpPr>
      <xdr:spPr bwMode="auto">
        <a:xfrm>
          <a:off x="4183380" y="38100"/>
          <a:ext cx="1083945" cy="358140"/>
        </a:xfrm>
        <a:prstGeom prst="leftRightArrow">
          <a:avLst>
            <a:gd name="adj1" fmla="val 60694"/>
            <a:gd name="adj2" fmla="val 553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50</xdr:col>
          <xdr:colOff>7620</xdr:colOff>
          <xdr:row>16</xdr:row>
          <xdr:rowOff>53340</xdr:rowOff>
        </xdr:from>
        <xdr:to>
          <xdr:col>56</xdr:col>
          <xdr:colOff>7620</xdr:colOff>
          <xdr:row>17</xdr:row>
          <xdr:rowOff>7620</xdr:rowOff>
        </xdr:to>
        <xdr:sp macro="" textlink="">
          <xdr:nvSpPr>
            <xdr:cNvPr id="10241" name="Option Butto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1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50</xdr:col>
          <xdr:colOff>7620</xdr:colOff>
          <xdr:row>17</xdr:row>
          <xdr:rowOff>45720</xdr:rowOff>
        </xdr:from>
        <xdr:to>
          <xdr:col>52</xdr:col>
          <xdr:colOff>22860</xdr:colOff>
          <xdr:row>17</xdr:row>
          <xdr:rowOff>220980</xdr:rowOff>
        </xdr:to>
        <xdr:sp macro="" textlink="">
          <xdr:nvSpPr>
            <xdr:cNvPr id="10242" name="Option Button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1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50</xdr:col>
          <xdr:colOff>7620</xdr:colOff>
          <xdr:row>18</xdr:row>
          <xdr:rowOff>30480</xdr:rowOff>
        </xdr:from>
        <xdr:to>
          <xdr:col>52</xdr:col>
          <xdr:colOff>22860</xdr:colOff>
          <xdr:row>18</xdr:row>
          <xdr:rowOff>236220</xdr:rowOff>
        </xdr:to>
        <xdr:sp macro="" textlink="">
          <xdr:nvSpPr>
            <xdr:cNvPr id="10243" name="Option Button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1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0</xdr:colOff>
          <xdr:row>15</xdr:row>
          <xdr:rowOff>236220</xdr:rowOff>
        </xdr:from>
        <xdr:to>
          <xdr:col>57</xdr:col>
          <xdr:colOff>0</xdr:colOff>
          <xdr:row>20</xdr:row>
          <xdr:rowOff>91440</xdr:rowOff>
        </xdr:to>
        <xdr:sp macro="" textlink="">
          <xdr:nvSpPr>
            <xdr:cNvPr id="10244" name="Group Box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1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8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7.xml"/><Relationship Id="rId5" Type="http://schemas.openxmlformats.org/officeDocument/2006/relationships/ctrlProp" Target="../ctrlProps/ctrlProp6.xml"/><Relationship Id="rId4" Type="http://schemas.openxmlformats.org/officeDocument/2006/relationships/ctrlProp" Target="../ctrlProps/ctrlProp5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C766D7-6149-4E1B-A1B1-76F8652BB2A5}">
  <sheetPr>
    <tabColor rgb="FFFF0000"/>
  </sheetPr>
  <dimension ref="A1:DA42"/>
  <sheetViews>
    <sheetView showGridLines="0" tabSelected="1" zoomScaleNormal="100" zoomScaleSheetLayoutView="100" workbookViewId="0">
      <selection sqref="A1:AD2"/>
    </sheetView>
  </sheetViews>
  <sheetFormatPr defaultColWidth="1.6640625" defaultRowHeight="14.4"/>
  <cols>
    <col min="1" max="1" width="2.5546875" style="17" customWidth="1"/>
    <col min="2" max="10" width="1.6640625" style="17"/>
    <col min="11" max="15" width="1.6640625" style="17" customWidth="1"/>
    <col min="16" max="16" width="3.6640625" style="17" customWidth="1"/>
    <col min="17" max="17" width="1.6640625" style="17" customWidth="1"/>
    <col min="18" max="18" width="1.6640625" style="17" hidden="1" customWidth="1"/>
    <col min="19" max="19" width="1.5546875" style="17" customWidth="1"/>
    <col min="20" max="20" width="1.6640625" style="17" hidden="1" customWidth="1"/>
    <col min="21" max="22" width="1.6640625" style="17"/>
    <col min="23" max="23" width="2.88671875" style="17" customWidth="1"/>
    <col min="24" max="24" width="0.21875" style="17" customWidth="1"/>
    <col min="25" max="25" width="1.6640625" style="17" hidden="1" customWidth="1"/>
    <col min="26" max="26" width="7.88671875" style="17" customWidth="1"/>
    <col min="27" max="27" width="4.109375" style="17" customWidth="1"/>
    <col min="28" max="28" width="3.109375" style="17" customWidth="1"/>
    <col min="29" max="29" width="2.21875" style="17" customWidth="1"/>
    <col min="30" max="30" width="2.5546875" style="17" customWidth="1"/>
    <col min="31" max="31" width="3.21875" style="17" customWidth="1"/>
    <col min="32" max="48" width="1.6640625" style="17"/>
    <col min="49" max="49" width="5" style="17" customWidth="1"/>
    <col min="50" max="55" width="1.6640625" style="17"/>
    <col min="56" max="58" width="1.6640625" style="17" customWidth="1"/>
    <col min="59" max="84" width="1.6640625" style="17"/>
    <col min="85" max="99" width="2.77734375" style="17" customWidth="1"/>
    <col min="100" max="100" width="3.33203125" style="17" customWidth="1"/>
    <col min="101" max="102" width="1.6640625" style="17"/>
    <col min="103" max="103" width="0.33203125" style="17" customWidth="1"/>
    <col min="104" max="105" width="1.6640625" style="17" hidden="1" customWidth="1"/>
    <col min="106" max="16384" width="1.6640625" style="17"/>
  </cols>
  <sheetData>
    <row r="1" spans="1:100" s="14" customFormat="1" ht="21.75" customHeight="1">
      <c r="A1" s="113" t="s">
        <v>722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13"/>
      <c r="T1" s="113"/>
      <c r="U1" s="113"/>
      <c r="V1" s="113"/>
      <c r="W1" s="113"/>
      <c r="X1" s="113"/>
      <c r="Y1" s="113"/>
      <c r="Z1" s="113"/>
      <c r="AA1" s="113"/>
      <c r="AB1" s="113"/>
      <c r="AC1" s="113"/>
      <c r="AD1" s="113"/>
      <c r="AE1" s="86"/>
      <c r="AF1" s="86"/>
      <c r="AG1" s="86"/>
      <c r="AH1" s="86"/>
      <c r="AI1" s="86"/>
      <c r="AJ1" s="86"/>
      <c r="AK1" s="86"/>
      <c r="AL1" s="86"/>
      <c r="AM1" s="86"/>
      <c r="AN1" s="86"/>
      <c r="AO1" s="113" t="s">
        <v>702</v>
      </c>
      <c r="AP1" s="113"/>
      <c r="AQ1" s="113"/>
      <c r="AR1" s="113"/>
      <c r="AS1" s="113"/>
      <c r="AT1" s="113"/>
      <c r="AU1" s="113"/>
      <c r="AV1" s="113"/>
      <c r="AW1" s="113"/>
      <c r="AX1" s="113"/>
      <c r="AY1" s="113"/>
      <c r="AZ1" s="113"/>
      <c r="BA1" s="113"/>
      <c r="BB1" s="113"/>
      <c r="BC1" s="113"/>
      <c r="BD1" s="113"/>
      <c r="BF1" s="110"/>
      <c r="BG1" s="110"/>
      <c r="BH1" s="110"/>
      <c r="BI1" s="110"/>
      <c r="BJ1" s="110"/>
      <c r="BK1" s="110"/>
      <c r="BL1" s="110"/>
      <c r="BM1" s="41"/>
      <c r="BN1" s="41"/>
      <c r="BO1" s="84"/>
      <c r="BP1" s="111" t="s">
        <v>360</v>
      </c>
      <c r="BQ1" s="111"/>
      <c r="BR1" s="111"/>
      <c r="BS1" s="111"/>
      <c r="BT1" s="111"/>
      <c r="BU1" s="111"/>
      <c r="BV1" s="111"/>
      <c r="BW1" s="111"/>
      <c r="BX1" s="112"/>
      <c r="BY1" s="112"/>
      <c r="BZ1" s="112"/>
      <c r="CA1" s="112"/>
      <c r="CB1" s="112"/>
      <c r="CC1" s="112"/>
      <c r="CD1" s="112"/>
      <c r="CE1" s="112"/>
      <c r="CF1" s="112"/>
      <c r="CG1" s="112"/>
      <c r="CH1" s="112"/>
      <c r="CI1" s="112"/>
      <c r="CJ1" s="112"/>
      <c r="CK1" s="112"/>
      <c r="CL1" s="112"/>
      <c r="CM1" s="112"/>
      <c r="CN1" s="112"/>
      <c r="CO1" s="112"/>
      <c r="CP1" s="112"/>
      <c r="CQ1" s="112"/>
      <c r="CR1" s="112"/>
      <c r="CS1" s="112"/>
      <c r="CT1" s="112"/>
      <c r="CU1" s="41"/>
      <c r="CV1" s="41"/>
    </row>
    <row r="2" spans="1:100" s="14" customFormat="1" ht="11.25" customHeight="1">
      <c r="A2" s="113"/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  <c r="U2" s="113"/>
      <c r="V2" s="113"/>
      <c r="W2" s="113"/>
      <c r="X2" s="113"/>
      <c r="Y2" s="113"/>
      <c r="Z2" s="113"/>
      <c r="AA2" s="113"/>
      <c r="AB2" s="113"/>
      <c r="AC2" s="113"/>
      <c r="AD2" s="113"/>
      <c r="AE2" s="45"/>
      <c r="AF2" s="45"/>
      <c r="AG2" s="45"/>
      <c r="AH2" s="45"/>
      <c r="AI2" s="45"/>
      <c r="AJ2" s="45"/>
      <c r="AK2" s="45"/>
      <c r="AL2" s="45"/>
      <c r="AM2" s="45"/>
      <c r="AN2" s="45"/>
      <c r="AO2" s="113"/>
      <c r="AP2" s="113"/>
      <c r="AQ2" s="113"/>
      <c r="AR2" s="113"/>
      <c r="AS2" s="113"/>
      <c r="AT2" s="113"/>
      <c r="AU2" s="113"/>
      <c r="AV2" s="113"/>
      <c r="AW2" s="113"/>
      <c r="AX2" s="113"/>
      <c r="AY2" s="113"/>
      <c r="AZ2" s="113"/>
      <c r="BA2" s="113"/>
      <c r="BB2" s="113"/>
      <c r="BC2" s="113"/>
      <c r="BD2" s="113"/>
      <c r="BE2" s="86"/>
    </row>
    <row r="3" spans="1:100" s="14" customFormat="1" ht="11.25" customHeight="1"/>
    <row r="4" spans="1:100" s="16" customFormat="1" ht="35.25" customHeight="1">
      <c r="Y4" s="93" t="s">
        <v>262</v>
      </c>
      <c r="Z4" s="109"/>
      <c r="AA4" s="109"/>
      <c r="AB4" s="109"/>
      <c r="AC4" s="109"/>
      <c r="AD4" s="109"/>
      <c r="AE4" s="109"/>
      <c r="AF4" s="109"/>
      <c r="AG4" s="109"/>
      <c r="AH4" s="109"/>
      <c r="AI4" s="109"/>
      <c r="AJ4" s="109"/>
      <c r="AK4" s="109"/>
      <c r="AL4" s="109"/>
      <c r="AM4" s="109"/>
      <c r="AN4" s="109"/>
      <c r="AO4" s="109"/>
      <c r="AP4" s="109"/>
      <c r="AQ4" s="109"/>
      <c r="AR4" s="109"/>
      <c r="AS4" s="109"/>
      <c r="AT4" s="109"/>
      <c r="AU4" s="109"/>
      <c r="AV4" s="109"/>
      <c r="AW4" s="109"/>
      <c r="AX4" s="109"/>
      <c r="AY4" s="109"/>
      <c r="AZ4" s="109"/>
      <c r="BA4" s="109"/>
      <c r="BB4" s="109"/>
      <c r="BC4" s="109"/>
      <c r="BD4" s="109"/>
      <c r="BE4" s="109"/>
      <c r="BF4" s="92"/>
      <c r="BG4" s="92"/>
      <c r="BH4" s="96" t="s">
        <v>721</v>
      </c>
      <c r="BI4" s="92"/>
      <c r="BJ4" s="92"/>
      <c r="BK4" s="92"/>
      <c r="BL4" s="92"/>
      <c r="BM4" s="92"/>
      <c r="BN4" s="92"/>
      <c r="BO4" s="92"/>
      <c r="BP4" s="92"/>
      <c r="BQ4" s="92"/>
      <c r="BR4" s="92"/>
      <c r="BS4" s="92"/>
      <c r="BT4" s="92"/>
      <c r="BU4" s="92"/>
      <c r="BV4" s="92"/>
      <c r="BW4" s="92"/>
    </row>
    <row r="5" spans="1:100" s="14" customFormat="1"/>
    <row r="6" spans="1:100" s="85" customFormat="1" ht="22.5" customHeight="1">
      <c r="A6" s="85" t="s">
        <v>363</v>
      </c>
      <c r="BP6" s="114" t="s">
        <v>224</v>
      </c>
      <c r="BQ6" s="114"/>
      <c r="BR6" s="114"/>
      <c r="BS6" s="114"/>
      <c r="BT6" s="114"/>
      <c r="BU6" s="114"/>
      <c r="BV6" s="114"/>
      <c r="BW6" s="114"/>
      <c r="BX6" s="114"/>
    </row>
    <row r="7" spans="1:100" s="14" customFormat="1" ht="21.6" customHeight="1">
      <c r="A7" s="131"/>
      <c r="B7" s="131"/>
      <c r="C7" s="131"/>
      <c r="D7" s="131"/>
      <c r="E7" s="131"/>
      <c r="F7" s="131"/>
      <c r="G7" s="131"/>
      <c r="H7" s="131"/>
      <c r="I7" s="131"/>
      <c r="J7" s="131"/>
      <c r="K7" s="131"/>
      <c r="L7" s="131"/>
      <c r="M7" s="131"/>
      <c r="N7" s="131"/>
      <c r="O7" s="131"/>
      <c r="P7" s="131"/>
      <c r="Q7" s="131"/>
      <c r="R7" s="131"/>
      <c r="S7" s="131"/>
      <c r="T7" s="131"/>
      <c r="U7" s="131"/>
      <c r="V7" s="131"/>
      <c r="W7" s="131"/>
      <c r="X7" s="131"/>
      <c r="Y7" s="131"/>
      <c r="Z7" s="131"/>
      <c r="AA7" s="131"/>
      <c r="AB7" s="125" t="s">
        <v>707</v>
      </c>
      <c r="AC7" s="126"/>
      <c r="AD7" s="126"/>
      <c r="AP7" s="39"/>
      <c r="BC7" s="104"/>
      <c r="BD7" s="104"/>
      <c r="BE7" s="104"/>
      <c r="BF7" s="104"/>
      <c r="BG7" s="104"/>
      <c r="BH7" s="104"/>
      <c r="BI7" s="18"/>
      <c r="BJ7" s="18"/>
      <c r="BK7" s="18"/>
      <c r="BL7" s="18"/>
      <c r="BM7" s="18"/>
      <c r="BN7" s="18"/>
      <c r="BO7" s="18"/>
      <c r="BP7" s="18"/>
      <c r="BQ7" s="18"/>
      <c r="BR7" s="105" t="s">
        <v>710</v>
      </c>
      <c r="BS7" s="105"/>
      <c r="BT7" s="105"/>
      <c r="BU7" s="105"/>
      <c r="BV7" s="105"/>
      <c r="BW7" s="105"/>
      <c r="BX7" s="105"/>
      <c r="BY7" s="106"/>
      <c r="BZ7" s="106"/>
      <c r="CA7" s="106"/>
      <c r="CB7" s="106"/>
      <c r="CC7" s="106"/>
      <c r="CD7" s="106"/>
      <c r="CE7" s="106"/>
      <c r="CF7" s="106"/>
      <c r="CG7" s="106"/>
      <c r="CH7" s="106"/>
      <c r="CI7" s="106"/>
      <c r="CJ7" s="106"/>
      <c r="CK7" s="106"/>
      <c r="CL7" s="106"/>
      <c r="CM7" s="106"/>
      <c r="CN7" s="106"/>
      <c r="CO7" s="106"/>
      <c r="CP7" s="106"/>
      <c r="CQ7" s="106"/>
      <c r="CR7" s="106"/>
      <c r="CS7" s="106"/>
      <c r="CT7" s="106"/>
      <c r="CU7" s="106"/>
      <c r="CV7" s="18"/>
    </row>
    <row r="8" spans="1:100" s="14" customFormat="1" ht="24.75" customHeight="1">
      <c r="A8" s="132"/>
      <c r="B8" s="132"/>
      <c r="C8" s="132"/>
      <c r="D8" s="132"/>
      <c r="E8" s="132"/>
      <c r="F8" s="132"/>
      <c r="G8" s="132"/>
      <c r="H8" s="132"/>
      <c r="I8" s="132"/>
      <c r="J8" s="132"/>
      <c r="K8" s="132"/>
      <c r="L8" s="132"/>
      <c r="M8" s="132"/>
      <c r="N8" s="132"/>
      <c r="O8" s="132"/>
      <c r="P8" s="132"/>
      <c r="Q8" s="132"/>
      <c r="R8" s="132"/>
      <c r="S8" s="132"/>
      <c r="T8" s="132"/>
      <c r="U8" s="132"/>
      <c r="V8" s="132"/>
      <c r="W8" s="132"/>
      <c r="X8" s="132"/>
      <c r="Y8" s="132"/>
      <c r="Z8" s="132"/>
      <c r="AA8" s="132"/>
      <c r="AB8" s="126"/>
      <c r="AC8" s="126"/>
      <c r="AD8" s="126"/>
      <c r="BC8" s="104"/>
      <c r="BD8" s="104"/>
      <c r="BE8" s="104"/>
      <c r="BF8" s="104"/>
      <c r="BG8" s="104"/>
      <c r="BH8" s="104"/>
      <c r="BR8" s="107" t="s">
        <v>709</v>
      </c>
      <c r="BS8" s="107"/>
      <c r="BT8" s="107"/>
      <c r="BU8" s="107"/>
      <c r="BV8" s="107"/>
      <c r="BW8" s="107"/>
      <c r="BX8" s="107"/>
      <c r="BY8" s="107"/>
      <c r="BZ8" s="108"/>
      <c r="CA8" s="108"/>
      <c r="CB8" s="108"/>
      <c r="CC8" s="108"/>
      <c r="CD8" s="108"/>
      <c r="CE8" s="108"/>
      <c r="CF8" s="108"/>
      <c r="CG8" s="108"/>
      <c r="CH8" s="108"/>
      <c r="CI8" s="108"/>
      <c r="CJ8" s="108"/>
      <c r="CK8" s="108"/>
      <c r="CL8" s="108"/>
      <c r="CM8" s="108"/>
      <c r="CN8" s="108"/>
      <c r="CO8" s="108"/>
      <c r="CP8" s="108"/>
      <c r="CQ8" s="108"/>
      <c r="CR8" s="108"/>
      <c r="CS8" s="108"/>
      <c r="CT8" s="46"/>
      <c r="CU8" s="46"/>
    </row>
    <row r="9" spans="1:100" s="14" customFormat="1" ht="21.75" customHeight="1">
      <c r="A9" s="127"/>
      <c r="B9" s="127"/>
      <c r="C9" s="127"/>
      <c r="D9" s="127"/>
      <c r="E9" s="127"/>
      <c r="F9" s="127"/>
      <c r="G9" s="127"/>
      <c r="H9" s="127"/>
      <c r="I9" s="127"/>
      <c r="J9" s="127"/>
      <c r="K9" s="127"/>
      <c r="L9" s="127"/>
      <c r="M9" s="127"/>
      <c r="N9" s="127"/>
      <c r="O9" s="127"/>
      <c r="P9" s="127"/>
      <c r="Q9" s="127"/>
      <c r="R9" s="127"/>
      <c r="S9" s="127"/>
      <c r="T9" s="127"/>
      <c r="U9" s="127"/>
      <c r="V9" s="127"/>
      <c r="W9" s="127"/>
      <c r="X9" s="127"/>
      <c r="Y9" s="127"/>
      <c r="Z9" s="127"/>
      <c r="AA9" s="129" t="s">
        <v>715</v>
      </c>
      <c r="AG9" s="69"/>
      <c r="BC9" s="104"/>
      <c r="BD9" s="104"/>
      <c r="BE9" s="104"/>
      <c r="BF9" s="104"/>
      <c r="BG9" s="104"/>
      <c r="BH9" s="104"/>
      <c r="BI9" s="18" t="str">
        <f>IF(BI7="","",IF(VLOOKUP(BI7,R居宅介護支援・介護予防支援,5,FALSE)="","",VLOOKUP(BI7,R居宅介護支援・介護予防支援,5,FALSE)))</f>
        <v/>
      </c>
      <c r="BJ9" s="18"/>
      <c r="BK9" s="18"/>
      <c r="BL9" s="18"/>
      <c r="BM9" s="18"/>
      <c r="BN9" s="18"/>
      <c r="BO9" s="18"/>
      <c r="BP9" s="18"/>
      <c r="BQ9" s="18"/>
      <c r="BR9" s="123" t="s">
        <v>225</v>
      </c>
      <c r="BS9" s="123"/>
      <c r="BT9" s="123"/>
      <c r="BU9" s="123"/>
      <c r="BV9" s="123"/>
      <c r="BW9" s="123"/>
      <c r="BX9" s="123"/>
      <c r="BY9" s="106" t="e">
        <f>VLOOKUP(BY7,居宅介護支援事業所マスタ!C3:I44,5,FALSE)</f>
        <v>#N/A</v>
      </c>
      <c r="BZ9" s="106"/>
      <c r="CA9" s="106"/>
      <c r="CB9" s="106"/>
      <c r="CC9" s="106"/>
      <c r="CD9" s="106"/>
      <c r="CE9" s="106"/>
      <c r="CF9" s="106"/>
      <c r="CG9" s="106"/>
      <c r="CH9" s="106"/>
      <c r="CI9" s="40"/>
      <c r="CJ9" s="124" t="s">
        <v>365</v>
      </c>
      <c r="CK9" s="124"/>
      <c r="CL9" s="124"/>
      <c r="CM9" s="106" t="e">
        <f>VLOOKUP(BY7,居宅介護支援事業所マスタ!C3:I44,6,FALSE)</f>
        <v>#N/A</v>
      </c>
      <c r="CN9" s="106"/>
      <c r="CO9" s="106"/>
      <c r="CP9" s="106"/>
      <c r="CQ9" s="106"/>
      <c r="CR9" s="106"/>
      <c r="CS9" s="106"/>
      <c r="CT9" s="106"/>
      <c r="CU9" s="106"/>
      <c r="CV9" s="18"/>
    </row>
    <row r="10" spans="1:100" s="14" customFormat="1" ht="12.75" customHeight="1">
      <c r="A10" s="128"/>
      <c r="B10" s="128"/>
      <c r="C10" s="128"/>
      <c r="D10" s="128"/>
      <c r="E10" s="128"/>
      <c r="F10" s="128"/>
      <c r="G10" s="128"/>
      <c r="H10" s="128"/>
      <c r="I10" s="128"/>
      <c r="J10" s="128"/>
      <c r="K10" s="128"/>
      <c r="L10" s="128"/>
      <c r="M10" s="128"/>
      <c r="N10" s="128"/>
      <c r="O10" s="128"/>
      <c r="P10" s="128"/>
      <c r="Q10" s="128"/>
      <c r="R10" s="128"/>
      <c r="S10" s="128"/>
      <c r="T10" s="128"/>
      <c r="U10" s="128"/>
      <c r="V10" s="128"/>
      <c r="W10" s="128"/>
      <c r="X10" s="128"/>
      <c r="Y10" s="128"/>
      <c r="Z10" s="128"/>
      <c r="AA10" s="125"/>
    </row>
    <row r="11" spans="1:100" s="14" customFormat="1" ht="21" customHeight="1"/>
    <row r="12" spans="1:100" s="19" customFormat="1" ht="23.4">
      <c r="A12" s="93" t="s">
        <v>717</v>
      </c>
      <c r="B12" s="93"/>
      <c r="C12" s="93"/>
      <c r="D12" s="93"/>
      <c r="E12" s="93"/>
      <c r="F12" s="93"/>
      <c r="G12" s="93"/>
      <c r="H12" s="93"/>
      <c r="I12" s="93"/>
      <c r="J12" s="93"/>
      <c r="K12" s="93"/>
      <c r="L12" s="93"/>
      <c r="M12" s="93"/>
      <c r="N12" s="93"/>
      <c r="O12" s="93"/>
      <c r="P12" s="93"/>
      <c r="Q12" s="93"/>
      <c r="R12" s="93"/>
      <c r="S12" s="93"/>
      <c r="T12" s="93"/>
      <c r="U12" s="93"/>
      <c r="V12" s="93"/>
      <c r="W12" s="93"/>
      <c r="X12" s="93"/>
      <c r="Y12" s="93"/>
      <c r="Z12" s="93"/>
      <c r="AA12" s="93"/>
      <c r="AB12" s="91"/>
      <c r="AC12" s="91"/>
      <c r="AD12" s="91"/>
      <c r="AE12" s="91"/>
      <c r="AF12" s="91"/>
      <c r="AG12" s="91"/>
      <c r="AH12" s="91"/>
      <c r="AI12" s="91"/>
      <c r="AJ12" s="91"/>
      <c r="AK12" s="91"/>
      <c r="AL12" s="91"/>
      <c r="AM12" s="91"/>
      <c r="AN12" s="91"/>
      <c r="AO12" s="91"/>
      <c r="AP12" s="91"/>
      <c r="AQ12" s="91"/>
      <c r="AR12" s="91"/>
      <c r="AS12" s="91"/>
      <c r="AT12" s="76"/>
      <c r="AU12" s="76"/>
      <c r="AV12" s="76"/>
      <c r="AW12" s="76"/>
      <c r="AX12" s="76"/>
      <c r="AY12" s="76"/>
      <c r="AZ12" s="76"/>
      <c r="BA12" s="76"/>
      <c r="BB12" s="76"/>
      <c r="BC12" s="76"/>
      <c r="BD12" s="76"/>
      <c r="BE12" s="76"/>
      <c r="BF12" s="76"/>
      <c r="BG12" s="76"/>
      <c r="BH12" s="76"/>
      <c r="BI12" s="76"/>
      <c r="BJ12" s="76"/>
      <c r="BK12" s="76"/>
      <c r="BL12" s="76"/>
      <c r="BM12" s="14"/>
      <c r="BN12" s="14"/>
      <c r="BO12" s="14"/>
      <c r="BP12" s="14"/>
      <c r="BQ12" s="14"/>
      <c r="BR12" s="14"/>
      <c r="BS12" s="14"/>
      <c r="BT12" s="14"/>
      <c r="BU12" s="14"/>
      <c r="BV12" s="14"/>
      <c r="BW12" s="14"/>
      <c r="BX12" s="14"/>
      <c r="BY12" s="14"/>
      <c r="BZ12" s="14"/>
      <c r="CA12" s="14"/>
      <c r="CB12" s="14"/>
      <c r="CC12" s="14"/>
      <c r="CD12" s="14"/>
      <c r="CE12" s="14"/>
      <c r="CF12" s="14"/>
      <c r="CG12" s="14"/>
      <c r="CH12" s="14"/>
      <c r="CI12" s="14"/>
      <c r="CJ12" s="14"/>
      <c r="CK12" s="14"/>
      <c r="CL12" s="14"/>
      <c r="CM12" s="14"/>
      <c r="CN12" s="14"/>
      <c r="CO12" s="14"/>
      <c r="CP12" s="14"/>
      <c r="CQ12" s="14"/>
      <c r="CR12" s="14"/>
      <c r="CS12" s="14"/>
      <c r="CT12" s="14"/>
      <c r="CU12" s="14"/>
      <c r="CV12" s="14"/>
    </row>
    <row r="13" spans="1:100" s="19" customFormat="1" ht="23.4">
      <c r="A13" s="93" t="s">
        <v>716</v>
      </c>
      <c r="B13" s="94"/>
      <c r="C13" s="91"/>
      <c r="D13" s="91"/>
      <c r="E13" s="91"/>
      <c r="F13" s="91"/>
      <c r="G13" s="91"/>
      <c r="H13" s="91"/>
      <c r="I13" s="91"/>
      <c r="J13" s="91"/>
      <c r="K13" s="91"/>
      <c r="L13" s="91"/>
      <c r="M13" s="91"/>
      <c r="N13" s="91"/>
      <c r="O13" s="91"/>
      <c r="P13" s="91"/>
      <c r="Q13" s="91"/>
      <c r="R13" s="91"/>
      <c r="S13" s="91"/>
      <c r="T13" s="91"/>
      <c r="U13" s="91"/>
      <c r="V13" s="91"/>
      <c r="W13" s="91"/>
      <c r="X13" s="91"/>
      <c r="Y13" s="91"/>
      <c r="Z13" s="91"/>
      <c r="AA13" s="91"/>
      <c r="AB13" s="91"/>
      <c r="AC13" s="91"/>
      <c r="AD13" s="91"/>
      <c r="AE13" s="91"/>
      <c r="AF13" s="91"/>
      <c r="AG13" s="91"/>
      <c r="AH13" s="91"/>
      <c r="AI13" s="91"/>
      <c r="AJ13" s="91"/>
      <c r="AK13" s="91"/>
      <c r="AL13" s="91"/>
      <c r="AM13" s="91"/>
      <c r="AN13" s="91"/>
      <c r="AO13" s="91"/>
      <c r="AP13" s="91"/>
      <c r="AQ13" s="91"/>
      <c r="AR13" s="91"/>
      <c r="AS13" s="91"/>
      <c r="AT13" s="76"/>
      <c r="AU13" s="76"/>
      <c r="AV13" s="76"/>
      <c r="AW13" s="76"/>
      <c r="AX13" s="76"/>
      <c r="AY13" s="76"/>
      <c r="AZ13" s="76"/>
      <c r="BA13" s="76"/>
      <c r="BB13" s="76"/>
      <c r="BC13" s="76"/>
      <c r="BD13" s="76"/>
      <c r="BE13" s="76"/>
      <c r="BF13" s="76"/>
      <c r="BG13" s="76"/>
      <c r="BH13" s="76"/>
      <c r="BI13" s="76"/>
      <c r="BJ13" s="76"/>
      <c r="BK13" s="76"/>
      <c r="BL13" s="76"/>
      <c r="BM13" s="14"/>
      <c r="BN13" s="14"/>
      <c r="BO13" s="14"/>
      <c r="BP13" s="14"/>
      <c r="BQ13" s="14"/>
      <c r="BR13" s="14"/>
      <c r="BS13" s="14"/>
      <c r="BT13" s="14"/>
      <c r="BU13" s="14"/>
      <c r="BV13" s="14"/>
      <c r="BW13" s="14"/>
      <c r="BX13" s="14"/>
      <c r="BY13" s="14"/>
      <c r="BZ13" s="14"/>
      <c r="CA13" s="14"/>
      <c r="CB13" s="14"/>
      <c r="CC13" s="14"/>
      <c r="CD13" s="14"/>
      <c r="CE13" s="14"/>
      <c r="CF13" s="14"/>
      <c r="CG13" s="14"/>
      <c r="CH13" s="14"/>
      <c r="CI13" s="14"/>
      <c r="CJ13" s="14"/>
      <c r="CK13" s="14"/>
      <c r="CL13" s="14"/>
      <c r="CM13" s="14"/>
      <c r="CN13" s="14"/>
      <c r="CO13" s="14"/>
      <c r="CP13" s="14"/>
      <c r="CQ13" s="14"/>
      <c r="CR13" s="14"/>
      <c r="CS13" s="14"/>
      <c r="CT13" s="14"/>
      <c r="CU13" s="14"/>
      <c r="CV13" s="14"/>
    </row>
    <row r="14" spans="1:100" s="14" customFormat="1" ht="25.8">
      <c r="A14" s="94" t="s">
        <v>718</v>
      </c>
      <c r="B14" s="95"/>
      <c r="C14" s="95"/>
      <c r="D14" s="95"/>
      <c r="E14" s="95"/>
      <c r="F14" s="95"/>
      <c r="G14" s="95"/>
      <c r="H14" s="95"/>
      <c r="I14" s="95"/>
      <c r="J14" s="95"/>
      <c r="K14" s="95"/>
      <c r="L14" s="95"/>
      <c r="M14" s="95"/>
      <c r="N14" s="95"/>
      <c r="O14" s="95"/>
      <c r="P14" s="95"/>
      <c r="Q14" s="95"/>
      <c r="R14" s="95"/>
      <c r="S14" s="95"/>
      <c r="T14" s="95"/>
      <c r="U14" s="95"/>
      <c r="V14" s="95"/>
      <c r="W14" s="95"/>
      <c r="X14" s="95"/>
      <c r="Y14" s="95"/>
      <c r="Z14" s="95"/>
      <c r="AA14" s="95"/>
      <c r="AB14" s="95"/>
      <c r="AC14" s="95"/>
      <c r="AD14" s="95"/>
      <c r="AE14" s="95"/>
      <c r="AF14" s="95"/>
      <c r="AG14" s="95"/>
      <c r="AH14" s="95"/>
      <c r="AI14" s="95"/>
      <c r="AJ14" s="95"/>
      <c r="AK14" s="95"/>
      <c r="AL14" s="95"/>
      <c r="AM14" s="95"/>
      <c r="AN14" s="95"/>
      <c r="AO14" s="95"/>
      <c r="AP14" s="95"/>
      <c r="AQ14" s="95"/>
      <c r="AR14" s="95"/>
      <c r="AS14" s="95"/>
      <c r="AT14" s="97"/>
      <c r="AV14" s="130" t="s">
        <v>719</v>
      </c>
      <c r="AW14" s="130"/>
      <c r="AX14" s="130"/>
      <c r="AY14" s="130"/>
      <c r="AZ14" s="130"/>
      <c r="BA14" s="130"/>
      <c r="BB14" s="130"/>
      <c r="BC14" s="130"/>
      <c r="BD14" s="130"/>
      <c r="BE14" s="130"/>
      <c r="BF14" s="130"/>
      <c r="BG14" s="130"/>
      <c r="BH14" s="130"/>
      <c r="BI14" s="93"/>
      <c r="BJ14" s="93" t="s">
        <v>720</v>
      </c>
      <c r="BK14" s="93"/>
      <c r="BL14" s="93"/>
      <c r="BM14" s="93"/>
      <c r="BN14" s="93"/>
      <c r="BO14" s="93"/>
      <c r="BP14" s="93"/>
      <c r="BQ14" s="93"/>
      <c r="BR14" s="93"/>
      <c r="BS14" s="93"/>
      <c r="BT14" s="98"/>
      <c r="BU14" s="98"/>
      <c r="BV14" s="98"/>
      <c r="BW14" s="98"/>
      <c r="BX14" s="98"/>
      <c r="BY14" s="98"/>
      <c r="BZ14" s="98"/>
      <c r="CA14" s="98"/>
      <c r="CB14" s="98"/>
      <c r="CC14" s="98"/>
      <c r="CD14" s="98"/>
      <c r="CE14" s="98"/>
      <c r="CF14" s="98"/>
      <c r="CG14" s="13"/>
      <c r="CH14" s="13"/>
      <c r="CI14" s="13"/>
      <c r="CJ14" s="13"/>
      <c r="CK14" s="13"/>
      <c r="CL14" s="13"/>
      <c r="CM14" s="13"/>
      <c r="CN14" s="13"/>
      <c r="CO14" s="13"/>
      <c r="CP14" s="13"/>
      <c r="CQ14" s="13"/>
      <c r="CR14" s="13"/>
      <c r="CS14" s="13"/>
      <c r="CT14" s="13"/>
      <c r="CU14" s="13"/>
      <c r="CV14" s="13"/>
    </row>
    <row r="15" spans="1:100" s="14" customFormat="1" ht="25.8">
      <c r="A15" s="94"/>
      <c r="B15" s="95"/>
      <c r="C15" s="95"/>
      <c r="D15" s="95"/>
      <c r="E15" s="95"/>
      <c r="F15" s="95"/>
      <c r="G15" s="95"/>
      <c r="H15" s="95"/>
      <c r="I15" s="95"/>
      <c r="J15" s="95"/>
      <c r="K15" s="95"/>
      <c r="L15" s="95"/>
      <c r="M15" s="95"/>
      <c r="N15" s="95"/>
      <c r="O15" s="95"/>
      <c r="P15" s="95"/>
      <c r="Q15" s="95"/>
      <c r="R15" s="95"/>
      <c r="S15" s="95"/>
      <c r="T15" s="95"/>
      <c r="U15" s="95"/>
      <c r="V15" s="95"/>
      <c r="W15" s="95"/>
      <c r="X15" s="95"/>
      <c r="Y15" s="95"/>
      <c r="Z15" s="95"/>
      <c r="AA15" s="95"/>
      <c r="AB15" s="95"/>
      <c r="AC15" s="95"/>
      <c r="AD15" s="95"/>
      <c r="AE15" s="95"/>
      <c r="AF15" s="95"/>
      <c r="AG15" s="95"/>
      <c r="AH15" s="95"/>
      <c r="AI15" s="95"/>
      <c r="AJ15" s="95"/>
      <c r="AK15" s="95"/>
      <c r="AL15" s="95"/>
      <c r="AM15" s="95"/>
      <c r="AN15" s="95"/>
      <c r="AO15" s="95"/>
      <c r="AP15" s="95"/>
      <c r="AQ15" s="95"/>
      <c r="AR15" s="95"/>
      <c r="AS15" s="95"/>
      <c r="AT15" s="97"/>
      <c r="AV15" s="99"/>
      <c r="AW15" s="99"/>
      <c r="AX15" s="99"/>
      <c r="AY15" s="99"/>
      <c r="AZ15" s="99"/>
      <c r="BA15" s="99"/>
      <c r="BB15" s="99"/>
      <c r="BC15" s="99"/>
      <c r="BD15" s="99"/>
      <c r="BE15" s="99"/>
      <c r="BF15" s="99"/>
      <c r="BG15" s="99"/>
      <c r="BH15" s="99"/>
      <c r="BI15" s="93"/>
      <c r="BJ15" s="93"/>
      <c r="BK15" s="93"/>
      <c r="BL15" s="93"/>
      <c r="BM15" s="93"/>
      <c r="BN15" s="93"/>
      <c r="BO15" s="93"/>
      <c r="BP15" s="93"/>
      <c r="BQ15" s="93"/>
      <c r="BR15" s="93"/>
      <c r="BS15" s="93"/>
      <c r="BT15" s="98"/>
      <c r="BU15" s="98"/>
      <c r="BV15" s="98"/>
      <c r="BW15" s="98"/>
      <c r="BX15" s="98"/>
      <c r="BY15" s="98"/>
      <c r="BZ15" s="98"/>
      <c r="CA15" s="98"/>
      <c r="CB15" s="98"/>
      <c r="CC15" s="98"/>
      <c r="CD15" s="98"/>
      <c r="CE15" s="98"/>
      <c r="CF15" s="98"/>
      <c r="CG15" s="13"/>
      <c r="CH15" s="13"/>
      <c r="CI15" s="13"/>
      <c r="CJ15" s="13"/>
      <c r="CK15" s="13"/>
      <c r="CL15" s="13"/>
      <c r="CM15" s="13"/>
      <c r="CN15" s="13"/>
      <c r="CO15" s="13"/>
      <c r="CP15" s="13"/>
      <c r="CQ15" s="13"/>
      <c r="CR15" s="13"/>
      <c r="CS15" s="13"/>
      <c r="CT15" s="13"/>
      <c r="CU15" s="13"/>
      <c r="CV15" s="13"/>
    </row>
    <row r="16" spans="1:100" s="75" customFormat="1" ht="25.05" customHeight="1" thickBot="1">
      <c r="A16" s="75" t="s">
        <v>229</v>
      </c>
    </row>
    <row r="17" spans="1:100" s="83" customFormat="1" ht="25.5" customHeight="1">
      <c r="A17" s="115" t="s">
        <v>230</v>
      </c>
      <c r="B17" s="116"/>
      <c r="C17" s="116"/>
      <c r="D17" s="116"/>
      <c r="E17" s="116"/>
      <c r="F17" s="116"/>
      <c r="G17" s="116"/>
      <c r="H17" s="116"/>
      <c r="I17" s="116"/>
      <c r="J17" s="116"/>
      <c r="K17" s="116"/>
      <c r="L17" s="116"/>
      <c r="M17" s="116"/>
      <c r="N17" s="116"/>
      <c r="O17" s="116"/>
      <c r="P17" s="117"/>
      <c r="Q17" s="118" t="s">
        <v>704</v>
      </c>
      <c r="R17" s="116"/>
      <c r="S17" s="116"/>
      <c r="T17" s="116"/>
      <c r="U17" s="116"/>
      <c r="V17" s="116"/>
      <c r="W17" s="116"/>
      <c r="X17" s="116"/>
      <c r="Y17" s="116"/>
      <c r="Z17" s="116"/>
      <c r="AA17" s="117"/>
      <c r="AB17" s="118" t="s">
        <v>705</v>
      </c>
      <c r="AC17" s="116"/>
      <c r="AD17" s="116"/>
      <c r="AE17" s="116"/>
      <c r="AF17" s="116"/>
      <c r="AG17" s="116"/>
      <c r="AH17" s="116"/>
      <c r="AI17" s="116"/>
      <c r="AJ17" s="116"/>
      <c r="AK17" s="116"/>
      <c r="AL17" s="116"/>
      <c r="AM17" s="116"/>
      <c r="AN17" s="116"/>
      <c r="AO17" s="116"/>
      <c r="AP17" s="116"/>
      <c r="AQ17" s="116"/>
      <c r="AR17" s="116"/>
      <c r="AS17" s="116"/>
      <c r="AT17" s="116"/>
      <c r="AU17" s="116"/>
      <c r="AV17" s="116"/>
      <c r="AW17" s="117"/>
      <c r="AX17" s="118" t="s">
        <v>169</v>
      </c>
      <c r="AY17" s="116"/>
      <c r="AZ17" s="116"/>
      <c r="BA17" s="116"/>
      <c r="BB17" s="116"/>
      <c r="BC17" s="116"/>
      <c r="BD17" s="116"/>
      <c r="BE17" s="119"/>
      <c r="BF17" s="120" t="s">
        <v>231</v>
      </c>
      <c r="BG17" s="121"/>
      <c r="BH17" s="121"/>
      <c r="BI17" s="121"/>
      <c r="BJ17" s="121"/>
      <c r="BK17" s="121"/>
      <c r="BL17" s="121"/>
      <c r="BM17" s="121"/>
      <c r="BN17" s="121"/>
      <c r="BO17" s="121"/>
      <c r="BP17" s="121"/>
      <c r="BQ17" s="121"/>
      <c r="BR17" s="121"/>
      <c r="BS17" s="121"/>
      <c r="BT17" s="121"/>
      <c r="BU17" s="121"/>
      <c r="BV17" s="121"/>
      <c r="BW17" s="121"/>
      <c r="BX17" s="121"/>
      <c r="BY17" s="121"/>
      <c r="BZ17" s="121"/>
      <c r="CA17" s="121"/>
      <c r="CB17" s="121"/>
      <c r="CC17" s="121"/>
      <c r="CD17" s="121"/>
      <c r="CE17" s="121"/>
      <c r="CF17" s="121"/>
      <c r="CG17" s="121"/>
      <c r="CH17" s="121"/>
      <c r="CI17" s="121"/>
      <c r="CJ17" s="121"/>
      <c r="CK17" s="121"/>
      <c r="CL17" s="121"/>
      <c r="CM17" s="121"/>
      <c r="CN17" s="121"/>
      <c r="CO17" s="121"/>
      <c r="CP17" s="121"/>
      <c r="CQ17" s="121"/>
      <c r="CR17" s="121"/>
      <c r="CS17" s="121"/>
      <c r="CT17" s="121"/>
      <c r="CU17" s="121"/>
      <c r="CV17" s="122"/>
    </row>
    <row r="18" spans="1:100" s="18" customFormat="1" ht="19.95" customHeight="1">
      <c r="A18" s="154"/>
      <c r="B18" s="155"/>
      <c r="C18" s="155"/>
      <c r="D18" s="155"/>
      <c r="E18" s="155"/>
      <c r="F18" s="155"/>
      <c r="G18" s="155"/>
      <c r="H18" s="155"/>
      <c r="I18" s="155"/>
      <c r="J18" s="155"/>
      <c r="K18" s="155"/>
      <c r="L18" s="155"/>
      <c r="M18" s="155"/>
      <c r="N18" s="160" t="s">
        <v>208</v>
      </c>
      <c r="O18" s="160"/>
      <c r="P18" s="160"/>
      <c r="Q18" s="176"/>
      <c r="R18" s="177"/>
      <c r="S18" s="177"/>
      <c r="T18" s="177"/>
      <c r="U18" s="177"/>
      <c r="V18" s="177"/>
      <c r="W18" s="177"/>
      <c r="X18" s="177"/>
      <c r="Y18" s="177"/>
      <c r="Z18" s="177"/>
      <c r="AA18" s="178"/>
      <c r="AB18" s="167"/>
      <c r="AC18" s="168"/>
      <c r="AD18" s="168"/>
      <c r="AE18" s="168"/>
      <c r="AF18" s="168"/>
      <c r="AG18" s="168"/>
      <c r="AH18" s="168"/>
      <c r="AI18" s="168"/>
      <c r="AJ18" s="168"/>
      <c r="AK18" s="168"/>
      <c r="AL18" s="168"/>
      <c r="AM18" s="168"/>
      <c r="AN18" s="168"/>
      <c r="AO18" s="168"/>
      <c r="AP18" s="168"/>
      <c r="AQ18" s="168"/>
      <c r="AR18" s="168"/>
      <c r="AS18" s="168"/>
      <c r="AT18" s="168"/>
      <c r="AU18" s="168"/>
      <c r="AV18" s="168"/>
      <c r="AW18" s="169"/>
      <c r="AX18" s="163"/>
      <c r="AY18" s="164"/>
      <c r="AZ18" s="164"/>
      <c r="BA18" s="165" t="s">
        <v>171</v>
      </c>
      <c r="BB18" s="165"/>
      <c r="BC18" s="165"/>
      <c r="BD18" s="165"/>
      <c r="BE18" s="166"/>
      <c r="BF18" s="133"/>
      <c r="BG18" s="134"/>
      <c r="BH18" s="134"/>
      <c r="BI18" s="134"/>
      <c r="BJ18" s="134"/>
      <c r="BK18" s="134"/>
      <c r="BL18" s="134"/>
      <c r="BM18" s="134"/>
      <c r="BN18" s="134"/>
      <c r="BO18" s="134"/>
      <c r="BP18" s="134"/>
      <c r="BQ18" s="134"/>
      <c r="BR18" s="134"/>
      <c r="BS18" s="134"/>
      <c r="BT18" s="134"/>
      <c r="BU18" s="134"/>
      <c r="BV18" s="134"/>
      <c r="BW18" s="134"/>
      <c r="BX18" s="134"/>
      <c r="BY18" s="134"/>
      <c r="BZ18" s="134"/>
      <c r="CA18" s="134"/>
      <c r="CB18" s="134"/>
      <c r="CC18" s="134"/>
      <c r="CD18" s="134"/>
      <c r="CE18" s="134"/>
      <c r="CF18" s="134"/>
      <c r="CG18" s="134"/>
      <c r="CH18" s="134"/>
      <c r="CI18" s="134"/>
      <c r="CJ18" s="134"/>
      <c r="CK18" s="134"/>
      <c r="CL18" s="134"/>
      <c r="CM18" s="134"/>
      <c r="CN18" s="134"/>
      <c r="CO18" s="134"/>
      <c r="CP18" s="134"/>
      <c r="CQ18" s="134"/>
      <c r="CR18" s="134"/>
      <c r="CS18" s="134"/>
      <c r="CT18" s="134"/>
      <c r="CU18" s="134"/>
      <c r="CV18" s="135"/>
    </row>
    <row r="19" spans="1:100" s="18" customFormat="1" ht="19.95" customHeight="1">
      <c r="A19" s="156"/>
      <c r="B19" s="157"/>
      <c r="C19" s="157"/>
      <c r="D19" s="157"/>
      <c r="E19" s="157"/>
      <c r="F19" s="157"/>
      <c r="G19" s="157"/>
      <c r="H19" s="157"/>
      <c r="I19" s="157"/>
      <c r="J19" s="157"/>
      <c r="K19" s="157"/>
      <c r="L19" s="157"/>
      <c r="M19" s="157"/>
      <c r="N19" s="161"/>
      <c r="O19" s="161"/>
      <c r="P19" s="161"/>
      <c r="Q19" s="179"/>
      <c r="R19" s="180"/>
      <c r="S19" s="180"/>
      <c r="T19" s="180"/>
      <c r="U19" s="180"/>
      <c r="V19" s="180"/>
      <c r="W19" s="180"/>
      <c r="X19" s="180"/>
      <c r="Y19" s="180"/>
      <c r="Z19" s="180"/>
      <c r="AA19" s="181"/>
      <c r="AB19" s="170"/>
      <c r="AC19" s="171"/>
      <c r="AD19" s="171"/>
      <c r="AE19" s="171"/>
      <c r="AF19" s="171"/>
      <c r="AG19" s="171"/>
      <c r="AH19" s="171"/>
      <c r="AI19" s="171"/>
      <c r="AJ19" s="171"/>
      <c r="AK19" s="171"/>
      <c r="AL19" s="171"/>
      <c r="AM19" s="171"/>
      <c r="AN19" s="171"/>
      <c r="AO19" s="171"/>
      <c r="AP19" s="171"/>
      <c r="AQ19" s="171"/>
      <c r="AR19" s="171"/>
      <c r="AS19" s="171"/>
      <c r="AT19" s="171"/>
      <c r="AU19" s="171"/>
      <c r="AV19" s="171"/>
      <c r="AW19" s="172"/>
      <c r="AX19" s="142"/>
      <c r="AY19" s="143"/>
      <c r="AZ19" s="143"/>
      <c r="BA19" s="144" t="s">
        <v>173</v>
      </c>
      <c r="BB19" s="144"/>
      <c r="BC19" s="144"/>
      <c r="BD19" s="144"/>
      <c r="BE19" s="145"/>
      <c r="BF19" s="136"/>
      <c r="BG19" s="137"/>
      <c r="BH19" s="137"/>
      <c r="BI19" s="137"/>
      <c r="BJ19" s="137"/>
      <c r="BK19" s="137"/>
      <c r="BL19" s="137"/>
      <c r="BM19" s="137"/>
      <c r="BN19" s="137"/>
      <c r="BO19" s="137"/>
      <c r="BP19" s="137"/>
      <c r="BQ19" s="137"/>
      <c r="BR19" s="137"/>
      <c r="BS19" s="137"/>
      <c r="BT19" s="137"/>
      <c r="BU19" s="137"/>
      <c r="BV19" s="137"/>
      <c r="BW19" s="137"/>
      <c r="BX19" s="137"/>
      <c r="BY19" s="137"/>
      <c r="BZ19" s="137"/>
      <c r="CA19" s="137"/>
      <c r="CB19" s="137"/>
      <c r="CC19" s="137"/>
      <c r="CD19" s="137"/>
      <c r="CE19" s="137"/>
      <c r="CF19" s="137"/>
      <c r="CG19" s="137"/>
      <c r="CH19" s="137"/>
      <c r="CI19" s="137"/>
      <c r="CJ19" s="137"/>
      <c r="CK19" s="137"/>
      <c r="CL19" s="137"/>
      <c r="CM19" s="137"/>
      <c r="CN19" s="137"/>
      <c r="CO19" s="137"/>
      <c r="CP19" s="137"/>
      <c r="CQ19" s="137"/>
      <c r="CR19" s="137"/>
      <c r="CS19" s="137"/>
      <c r="CT19" s="137"/>
      <c r="CU19" s="137"/>
      <c r="CV19" s="138"/>
    </row>
    <row r="20" spans="1:100" s="18" customFormat="1" ht="19.95" customHeight="1" thickBot="1">
      <c r="A20" s="158"/>
      <c r="B20" s="159"/>
      <c r="C20" s="159"/>
      <c r="D20" s="159"/>
      <c r="E20" s="159"/>
      <c r="F20" s="159"/>
      <c r="G20" s="159"/>
      <c r="H20" s="159"/>
      <c r="I20" s="159"/>
      <c r="J20" s="159"/>
      <c r="K20" s="159"/>
      <c r="L20" s="159"/>
      <c r="M20" s="159"/>
      <c r="N20" s="162"/>
      <c r="O20" s="162"/>
      <c r="P20" s="162"/>
      <c r="Q20" s="182"/>
      <c r="R20" s="183"/>
      <c r="S20" s="183"/>
      <c r="T20" s="183"/>
      <c r="U20" s="183"/>
      <c r="V20" s="183"/>
      <c r="W20" s="183"/>
      <c r="X20" s="183"/>
      <c r="Y20" s="183"/>
      <c r="Z20" s="183"/>
      <c r="AA20" s="184"/>
      <c r="AB20" s="173"/>
      <c r="AC20" s="174"/>
      <c r="AD20" s="174"/>
      <c r="AE20" s="174"/>
      <c r="AF20" s="174"/>
      <c r="AG20" s="174"/>
      <c r="AH20" s="174"/>
      <c r="AI20" s="174"/>
      <c r="AJ20" s="174"/>
      <c r="AK20" s="174"/>
      <c r="AL20" s="174"/>
      <c r="AM20" s="174"/>
      <c r="AN20" s="174"/>
      <c r="AO20" s="174"/>
      <c r="AP20" s="174"/>
      <c r="AQ20" s="174"/>
      <c r="AR20" s="174"/>
      <c r="AS20" s="174"/>
      <c r="AT20" s="174"/>
      <c r="AU20" s="174"/>
      <c r="AV20" s="174"/>
      <c r="AW20" s="175"/>
      <c r="AX20" s="42"/>
      <c r="AY20" s="43"/>
      <c r="AZ20" s="43"/>
      <c r="BA20" s="146" t="s">
        <v>361</v>
      </c>
      <c r="BB20" s="147"/>
      <c r="BC20" s="147"/>
      <c r="BD20" s="147"/>
      <c r="BE20" s="148"/>
      <c r="BF20" s="136"/>
      <c r="BG20" s="137"/>
      <c r="BH20" s="137"/>
      <c r="BI20" s="137"/>
      <c r="BJ20" s="137"/>
      <c r="BK20" s="137"/>
      <c r="BL20" s="137"/>
      <c r="BM20" s="137"/>
      <c r="BN20" s="137"/>
      <c r="BO20" s="137"/>
      <c r="BP20" s="137"/>
      <c r="BQ20" s="137"/>
      <c r="BR20" s="137"/>
      <c r="BS20" s="137"/>
      <c r="BT20" s="137"/>
      <c r="BU20" s="137"/>
      <c r="BV20" s="137"/>
      <c r="BW20" s="137"/>
      <c r="BX20" s="137"/>
      <c r="BY20" s="137"/>
      <c r="BZ20" s="137"/>
      <c r="CA20" s="137"/>
      <c r="CB20" s="137"/>
      <c r="CC20" s="137"/>
      <c r="CD20" s="137"/>
      <c r="CE20" s="137"/>
      <c r="CF20" s="137"/>
      <c r="CG20" s="137"/>
      <c r="CH20" s="137"/>
      <c r="CI20" s="137"/>
      <c r="CJ20" s="137"/>
      <c r="CK20" s="137"/>
      <c r="CL20" s="137"/>
      <c r="CM20" s="137"/>
      <c r="CN20" s="137"/>
      <c r="CO20" s="137"/>
      <c r="CP20" s="137"/>
      <c r="CQ20" s="137"/>
      <c r="CR20" s="137"/>
      <c r="CS20" s="137"/>
      <c r="CT20" s="137"/>
      <c r="CU20" s="137"/>
      <c r="CV20" s="138"/>
    </row>
    <row r="21" spans="1:100" s="18" customFormat="1" ht="19.95" customHeight="1">
      <c r="A21" s="34"/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5"/>
      <c r="O21" s="35"/>
      <c r="P21" s="35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36"/>
      <c r="AG21" s="36"/>
      <c r="AH21" s="36"/>
      <c r="AI21" s="36"/>
      <c r="AJ21" s="36"/>
      <c r="AK21" s="36"/>
      <c r="AL21" s="36"/>
      <c r="AM21" s="36"/>
      <c r="AN21" s="36"/>
      <c r="AO21" s="36"/>
      <c r="AP21" s="36"/>
      <c r="AQ21" s="36"/>
      <c r="AR21" s="36"/>
      <c r="AS21" s="36"/>
      <c r="AT21" s="36"/>
      <c r="AU21" s="36"/>
      <c r="AV21" s="36"/>
      <c r="AW21" s="36"/>
      <c r="AX21" s="32"/>
      <c r="AY21" s="32"/>
      <c r="AZ21" s="32"/>
      <c r="BA21" s="33"/>
      <c r="BB21" s="37"/>
      <c r="BC21" s="37"/>
      <c r="BD21" s="37"/>
      <c r="BE21" s="37"/>
      <c r="BF21" s="136"/>
      <c r="BG21" s="137"/>
      <c r="BH21" s="137"/>
      <c r="BI21" s="137"/>
      <c r="BJ21" s="137"/>
      <c r="BK21" s="137"/>
      <c r="BL21" s="137"/>
      <c r="BM21" s="137"/>
      <c r="BN21" s="137"/>
      <c r="BO21" s="137"/>
      <c r="BP21" s="137"/>
      <c r="BQ21" s="137"/>
      <c r="BR21" s="137"/>
      <c r="BS21" s="137"/>
      <c r="BT21" s="137"/>
      <c r="BU21" s="137"/>
      <c r="BV21" s="137"/>
      <c r="BW21" s="137"/>
      <c r="BX21" s="137"/>
      <c r="BY21" s="137"/>
      <c r="BZ21" s="137"/>
      <c r="CA21" s="137"/>
      <c r="CB21" s="137"/>
      <c r="CC21" s="137"/>
      <c r="CD21" s="137"/>
      <c r="CE21" s="137"/>
      <c r="CF21" s="137"/>
      <c r="CG21" s="137"/>
      <c r="CH21" s="137"/>
      <c r="CI21" s="137"/>
      <c r="CJ21" s="137"/>
      <c r="CK21" s="137"/>
      <c r="CL21" s="137"/>
      <c r="CM21" s="137"/>
      <c r="CN21" s="137"/>
      <c r="CO21" s="137"/>
      <c r="CP21" s="137"/>
      <c r="CQ21" s="137"/>
      <c r="CR21" s="137"/>
      <c r="CS21" s="137"/>
      <c r="CT21" s="137"/>
      <c r="CU21" s="137"/>
      <c r="CV21" s="138"/>
    </row>
    <row r="22" spans="1:100" s="18" customFormat="1" ht="20.399999999999999" customHeight="1">
      <c r="A22" s="34"/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5"/>
      <c r="O22" s="35"/>
      <c r="P22" s="35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36"/>
      <c r="AG22" s="36"/>
      <c r="AH22" s="36"/>
      <c r="AI22" s="36"/>
      <c r="AJ22" s="36"/>
      <c r="AK22" s="36"/>
      <c r="AL22" s="36"/>
      <c r="AM22" s="36"/>
      <c r="AN22" s="36"/>
      <c r="AO22" s="36"/>
      <c r="AP22" s="36"/>
      <c r="AQ22" s="36"/>
      <c r="AR22" s="36"/>
      <c r="AS22" s="36"/>
      <c r="AT22" s="36"/>
      <c r="AU22" s="36"/>
      <c r="AV22" s="36"/>
      <c r="AW22" s="36"/>
      <c r="AX22" s="32"/>
      <c r="AY22" s="32"/>
      <c r="AZ22" s="32"/>
      <c r="BA22" s="33"/>
      <c r="BB22" s="37"/>
      <c r="BC22" s="37"/>
      <c r="BD22" s="37"/>
      <c r="BE22" s="37"/>
      <c r="BF22" s="136"/>
      <c r="BG22" s="137"/>
      <c r="BH22" s="137"/>
      <c r="BI22" s="137"/>
      <c r="BJ22" s="137"/>
      <c r="BK22" s="137"/>
      <c r="BL22" s="137"/>
      <c r="BM22" s="137"/>
      <c r="BN22" s="137"/>
      <c r="BO22" s="137"/>
      <c r="BP22" s="137"/>
      <c r="BQ22" s="137"/>
      <c r="BR22" s="137"/>
      <c r="BS22" s="137"/>
      <c r="BT22" s="137"/>
      <c r="BU22" s="137"/>
      <c r="BV22" s="137"/>
      <c r="BW22" s="137"/>
      <c r="BX22" s="137"/>
      <c r="BY22" s="137"/>
      <c r="BZ22" s="137"/>
      <c r="CA22" s="137"/>
      <c r="CB22" s="137"/>
      <c r="CC22" s="137"/>
      <c r="CD22" s="137"/>
      <c r="CE22" s="137"/>
      <c r="CF22" s="137"/>
      <c r="CG22" s="137"/>
      <c r="CH22" s="137"/>
      <c r="CI22" s="137"/>
      <c r="CJ22" s="137"/>
      <c r="CK22" s="137"/>
      <c r="CL22" s="137"/>
      <c r="CM22" s="137"/>
      <c r="CN22" s="137"/>
      <c r="CO22" s="137"/>
      <c r="CP22" s="137"/>
      <c r="CQ22" s="137"/>
      <c r="CR22" s="137"/>
      <c r="CS22" s="137"/>
      <c r="CT22" s="137"/>
      <c r="CU22" s="137"/>
      <c r="CV22" s="138"/>
    </row>
    <row r="23" spans="1:100" s="18" customFormat="1" ht="23.4" customHeight="1">
      <c r="A23" s="34"/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5"/>
      <c r="O23" s="35"/>
      <c r="P23" s="35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36"/>
      <c r="AG23" s="36"/>
      <c r="AH23" s="36"/>
      <c r="AI23" s="36"/>
      <c r="AJ23" s="36"/>
      <c r="AK23" s="36"/>
      <c r="AL23" s="36"/>
      <c r="AM23" s="36"/>
      <c r="AN23" s="36"/>
      <c r="AO23" s="36"/>
      <c r="AP23" s="36"/>
      <c r="AQ23" s="36"/>
      <c r="AR23" s="36"/>
      <c r="AS23" s="36"/>
      <c r="AT23" s="36"/>
      <c r="AU23" s="36"/>
      <c r="AV23" s="36"/>
      <c r="AW23" s="36"/>
      <c r="AX23" s="32"/>
      <c r="AY23" s="32"/>
      <c r="AZ23" s="32"/>
      <c r="BA23" s="33"/>
      <c r="BB23" s="37"/>
      <c r="BC23" s="37"/>
      <c r="BD23" s="37"/>
      <c r="BE23" s="37"/>
      <c r="BF23" s="136"/>
      <c r="BG23" s="137"/>
      <c r="BH23" s="137"/>
      <c r="BI23" s="137"/>
      <c r="BJ23" s="137"/>
      <c r="BK23" s="137"/>
      <c r="BL23" s="137"/>
      <c r="BM23" s="137"/>
      <c r="BN23" s="137"/>
      <c r="BO23" s="137"/>
      <c r="BP23" s="137"/>
      <c r="BQ23" s="137"/>
      <c r="BR23" s="137"/>
      <c r="BS23" s="137"/>
      <c r="BT23" s="137"/>
      <c r="BU23" s="137"/>
      <c r="BV23" s="137"/>
      <c r="BW23" s="137"/>
      <c r="BX23" s="137"/>
      <c r="BY23" s="137"/>
      <c r="BZ23" s="137"/>
      <c r="CA23" s="137"/>
      <c r="CB23" s="137"/>
      <c r="CC23" s="137"/>
      <c r="CD23" s="137"/>
      <c r="CE23" s="137"/>
      <c r="CF23" s="137"/>
      <c r="CG23" s="137"/>
      <c r="CH23" s="137"/>
      <c r="CI23" s="137"/>
      <c r="CJ23" s="137"/>
      <c r="CK23" s="137"/>
      <c r="CL23" s="137"/>
      <c r="CM23" s="137"/>
      <c r="CN23" s="137"/>
      <c r="CO23" s="137"/>
      <c r="CP23" s="137"/>
      <c r="CQ23" s="137"/>
      <c r="CR23" s="137"/>
      <c r="CS23" s="137"/>
      <c r="CT23" s="137"/>
      <c r="CU23" s="137"/>
      <c r="CV23" s="138"/>
    </row>
    <row r="24" spans="1:100" s="18" customFormat="1" ht="23.4" customHeight="1">
      <c r="A24" s="34"/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5"/>
      <c r="O24" s="35"/>
      <c r="P24" s="35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36"/>
      <c r="AG24" s="36"/>
      <c r="AH24" s="36"/>
      <c r="AI24" s="36"/>
      <c r="AJ24" s="36"/>
      <c r="AK24" s="36"/>
      <c r="AL24" s="36"/>
      <c r="AM24" s="36"/>
      <c r="AN24" s="36"/>
      <c r="AO24" s="36"/>
      <c r="AP24" s="36"/>
      <c r="AQ24" s="36"/>
      <c r="AR24" s="36"/>
      <c r="AS24" s="36"/>
      <c r="AT24" s="36"/>
      <c r="AU24" s="36"/>
      <c r="AV24" s="36"/>
      <c r="AW24" s="36"/>
      <c r="AX24" s="32"/>
      <c r="AY24" s="32"/>
      <c r="AZ24" s="32"/>
      <c r="BA24" s="33"/>
      <c r="BB24" s="37"/>
      <c r="BC24" s="37"/>
      <c r="BD24" s="37"/>
      <c r="BE24" s="37"/>
      <c r="BF24" s="136"/>
      <c r="BG24" s="137"/>
      <c r="BH24" s="137"/>
      <c r="BI24" s="137"/>
      <c r="BJ24" s="137"/>
      <c r="BK24" s="137"/>
      <c r="BL24" s="137"/>
      <c r="BM24" s="137"/>
      <c r="BN24" s="137"/>
      <c r="BO24" s="137"/>
      <c r="BP24" s="137"/>
      <c r="BQ24" s="137"/>
      <c r="BR24" s="137"/>
      <c r="BS24" s="137"/>
      <c r="BT24" s="137"/>
      <c r="BU24" s="137"/>
      <c r="BV24" s="137"/>
      <c r="BW24" s="137"/>
      <c r="BX24" s="137"/>
      <c r="BY24" s="137"/>
      <c r="BZ24" s="137"/>
      <c r="CA24" s="137"/>
      <c r="CB24" s="137"/>
      <c r="CC24" s="137"/>
      <c r="CD24" s="137"/>
      <c r="CE24" s="137"/>
      <c r="CF24" s="137"/>
      <c r="CG24" s="137"/>
      <c r="CH24" s="137"/>
      <c r="CI24" s="137"/>
      <c r="CJ24" s="137"/>
      <c r="CK24" s="137"/>
      <c r="CL24" s="137"/>
      <c r="CM24" s="137"/>
      <c r="CN24" s="137"/>
      <c r="CO24" s="137"/>
      <c r="CP24" s="137"/>
      <c r="CQ24" s="137"/>
      <c r="CR24" s="137"/>
      <c r="CS24" s="137"/>
      <c r="CT24" s="137"/>
      <c r="CU24" s="137"/>
      <c r="CV24" s="138"/>
    </row>
    <row r="25" spans="1:100" s="18" customFormat="1" ht="26.4" customHeight="1">
      <c r="A25" s="34"/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5"/>
      <c r="O25" s="35"/>
      <c r="P25" s="35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6"/>
      <c r="AV25" s="36"/>
      <c r="AW25" s="36"/>
      <c r="AX25" s="32"/>
      <c r="AY25" s="32"/>
      <c r="AZ25" s="32"/>
      <c r="BA25" s="33"/>
      <c r="BB25" s="37"/>
      <c r="BC25" s="37"/>
      <c r="BD25" s="37"/>
      <c r="BE25" s="37"/>
      <c r="BF25" s="136"/>
      <c r="BG25" s="137"/>
      <c r="BH25" s="137"/>
      <c r="BI25" s="137"/>
      <c r="BJ25" s="137"/>
      <c r="BK25" s="137"/>
      <c r="BL25" s="137"/>
      <c r="BM25" s="137"/>
      <c r="BN25" s="137"/>
      <c r="BO25" s="137"/>
      <c r="BP25" s="137"/>
      <c r="BQ25" s="137"/>
      <c r="BR25" s="137"/>
      <c r="BS25" s="137"/>
      <c r="BT25" s="137"/>
      <c r="BU25" s="137"/>
      <c r="BV25" s="137"/>
      <c r="BW25" s="137"/>
      <c r="BX25" s="137"/>
      <c r="BY25" s="137"/>
      <c r="BZ25" s="137"/>
      <c r="CA25" s="137"/>
      <c r="CB25" s="137"/>
      <c r="CC25" s="137"/>
      <c r="CD25" s="137"/>
      <c r="CE25" s="137"/>
      <c r="CF25" s="137"/>
      <c r="CG25" s="137"/>
      <c r="CH25" s="137"/>
      <c r="CI25" s="137"/>
      <c r="CJ25" s="137"/>
      <c r="CK25" s="137"/>
      <c r="CL25" s="137"/>
      <c r="CM25" s="137"/>
      <c r="CN25" s="137"/>
      <c r="CO25" s="137"/>
      <c r="CP25" s="137"/>
      <c r="CQ25" s="137"/>
      <c r="CR25" s="137"/>
      <c r="CS25" s="137"/>
      <c r="CT25" s="137"/>
      <c r="CU25" s="137"/>
      <c r="CV25" s="138"/>
    </row>
    <row r="26" spans="1:100" s="18" customFormat="1" ht="26.4" customHeight="1">
      <c r="A26" s="34"/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5"/>
      <c r="O26" s="35"/>
      <c r="P26" s="35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36"/>
      <c r="AG26" s="36"/>
      <c r="AH26" s="36"/>
      <c r="AI26" s="36"/>
      <c r="AJ26" s="36"/>
      <c r="AK26" s="36"/>
      <c r="AL26" s="36"/>
      <c r="AM26" s="36"/>
      <c r="AN26" s="36"/>
      <c r="AO26" s="36"/>
      <c r="AP26" s="36"/>
      <c r="AQ26" s="36"/>
      <c r="AR26" s="36"/>
      <c r="AS26" s="36"/>
      <c r="AT26" s="36"/>
      <c r="AU26" s="36"/>
      <c r="AV26" s="36"/>
      <c r="AW26" s="36"/>
      <c r="AX26" s="32"/>
      <c r="AY26" s="32"/>
      <c r="AZ26" s="32"/>
      <c r="BA26" s="33"/>
      <c r="BB26" s="37"/>
      <c r="BC26" s="37"/>
      <c r="BD26" s="37"/>
      <c r="BE26" s="37"/>
      <c r="BF26" s="136"/>
      <c r="BG26" s="137"/>
      <c r="BH26" s="137"/>
      <c r="BI26" s="137"/>
      <c r="BJ26" s="137"/>
      <c r="BK26" s="137"/>
      <c r="BL26" s="137"/>
      <c r="BM26" s="137"/>
      <c r="BN26" s="137"/>
      <c r="BO26" s="137"/>
      <c r="BP26" s="137"/>
      <c r="BQ26" s="137"/>
      <c r="BR26" s="137"/>
      <c r="BS26" s="137"/>
      <c r="BT26" s="137"/>
      <c r="BU26" s="137"/>
      <c r="BV26" s="137"/>
      <c r="BW26" s="137"/>
      <c r="BX26" s="137"/>
      <c r="BY26" s="137"/>
      <c r="BZ26" s="137"/>
      <c r="CA26" s="137"/>
      <c r="CB26" s="137"/>
      <c r="CC26" s="137"/>
      <c r="CD26" s="137"/>
      <c r="CE26" s="137"/>
      <c r="CF26" s="137"/>
      <c r="CG26" s="137"/>
      <c r="CH26" s="137"/>
      <c r="CI26" s="137"/>
      <c r="CJ26" s="137"/>
      <c r="CK26" s="137"/>
      <c r="CL26" s="137"/>
      <c r="CM26" s="137"/>
      <c r="CN26" s="137"/>
      <c r="CO26" s="137"/>
      <c r="CP26" s="137"/>
      <c r="CQ26" s="137"/>
      <c r="CR26" s="137"/>
      <c r="CS26" s="137"/>
      <c r="CT26" s="137"/>
      <c r="CU26" s="137"/>
      <c r="CV26" s="138"/>
    </row>
    <row r="27" spans="1:100" s="18" customFormat="1" ht="26.4" customHeight="1">
      <c r="A27" s="34"/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5"/>
      <c r="O27" s="35"/>
      <c r="P27" s="35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36"/>
      <c r="AG27" s="36"/>
      <c r="AH27" s="36"/>
      <c r="AI27" s="36"/>
      <c r="AJ27" s="36"/>
      <c r="AK27" s="36"/>
      <c r="AL27" s="36"/>
      <c r="AM27" s="36"/>
      <c r="AN27" s="36"/>
      <c r="AO27" s="36"/>
      <c r="AP27" s="36"/>
      <c r="AQ27" s="36"/>
      <c r="AR27" s="36"/>
      <c r="AS27" s="36"/>
      <c r="AT27" s="36"/>
      <c r="AU27" s="36"/>
      <c r="AV27" s="36"/>
      <c r="AW27" s="36"/>
      <c r="AX27" s="32"/>
      <c r="AY27" s="32"/>
      <c r="AZ27" s="32"/>
      <c r="BA27" s="33"/>
      <c r="BB27" s="37"/>
      <c r="BC27" s="37"/>
      <c r="BD27" s="37"/>
      <c r="BE27" s="37"/>
      <c r="BF27" s="136"/>
      <c r="BG27" s="137"/>
      <c r="BH27" s="137"/>
      <c r="BI27" s="137"/>
      <c r="BJ27" s="137"/>
      <c r="BK27" s="137"/>
      <c r="BL27" s="137"/>
      <c r="BM27" s="137"/>
      <c r="BN27" s="137"/>
      <c r="BO27" s="137"/>
      <c r="BP27" s="137"/>
      <c r="BQ27" s="137"/>
      <c r="BR27" s="137"/>
      <c r="BS27" s="137"/>
      <c r="BT27" s="137"/>
      <c r="BU27" s="137"/>
      <c r="BV27" s="137"/>
      <c r="BW27" s="137"/>
      <c r="BX27" s="137"/>
      <c r="BY27" s="137"/>
      <c r="BZ27" s="137"/>
      <c r="CA27" s="137"/>
      <c r="CB27" s="137"/>
      <c r="CC27" s="137"/>
      <c r="CD27" s="137"/>
      <c r="CE27" s="137"/>
      <c r="CF27" s="137"/>
      <c r="CG27" s="137"/>
      <c r="CH27" s="137"/>
      <c r="CI27" s="137"/>
      <c r="CJ27" s="137"/>
      <c r="CK27" s="137"/>
      <c r="CL27" s="137"/>
      <c r="CM27" s="137"/>
      <c r="CN27" s="137"/>
      <c r="CO27" s="137"/>
      <c r="CP27" s="137"/>
      <c r="CQ27" s="137"/>
      <c r="CR27" s="137"/>
      <c r="CS27" s="137"/>
      <c r="CT27" s="137"/>
      <c r="CU27" s="137"/>
      <c r="CV27" s="138"/>
    </row>
    <row r="28" spans="1:100" s="18" customFormat="1" ht="28.2" customHeight="1" thickBot="1">
      <c r="A28" s="34"/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5"/>
      <c r="O28" s="35"/>
      <c r="P28" s="35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36"/>
      <c r="AG28" s="36"/>
      <c r="AH28" s="36"/>
      <c r="AI28" s="36"/>
      <c r="AJ28" s="36"/>
      <c r="AK28" s="36"/>
      <c r="AL28" s="36"/>
      <c r="AM28" s="36"/>
      <c r="AN28" s="36"/>
      <c r="AO28" s="36"/>
      <c r="AP28" s="36"/>
      <c r="AQ28" s="36"/>
      <c r="AR28" s="36"/>
      <c r="AS28" s="36"/>
      <c r="AT28" s="36"/>
      <c r="AU28" s="36"/>
      <c r="AV28" s="36"/>
      <c r="AW28" s="36"/>
      <c r="AX28" s="32"/>
      <c r="AY28" s="32"/>
      <c r="AZ28" s="32"/>
      <c r="BA28" s="33"/>
      <c r="BB28" s="37"/>
      <c r="BC28" s="37"/>
      <c r="BD28" s="37"/>
      <c r="BE28" s="37"/>
      <c r="BF28" s="139"/>
      <c r="BG28" s="140"/>
      <c r="BH28" s="140"/>
      <c r="BI28" s="140"/>
      <c r="BJ28" s="140"/>
      <c r="BK28" s="140"/>
      <c r="BL28" s="140"/>
      <c r="BM28" s="140"/>
      <c r="BN28" s="140"/>
      <c r="BO28" s="140"/>
      <c r="BP28" s="140"/>
      <c r="BQ28" s="140"/>
      <c r="BR28" s="140"/>
      <c r="BS28" s="140"/>
      <c r="BT28" s="140"/>
      <c r="BU28" s="140"/>
      <c r="BV28" s="140"/>
      <c r="BW28" s="140"/>
      <c r="BX28" s="140"/>
      <c r="BY28" s="140"/>
      <c r="BZ28" s="140"/>
      <c r="CA28" s="140"/>
      <c r="CB28" s="140"/>
      <c r="CC28" s="140"/>
      <c r="CD28" s="140"/>
      <c r="CE28" s="140"/>
      <c r="CF28" s="140"/>
      <c r="CG28" s="140"/>
      <c r="CH28" s="140"/>
      <c r="CI28" s="140"/>
      <c r="CJ28" s="140"/>
      <c r="CK28" s="140"/>
      <c r="CL28" s="140"/>
      <c r="CM28" s="140"/>
      <c r="CN28" s="140"/>
      <c r="CO28" s="140"/>
      <c r="CP28" s="140"/>
      <c r="CQ28" s="140"/>
      <c r="CR28" s="140"/>
      <c r="CS28" s="140"/>
      <c r="CT28" s="140"/>
      <c r="CU28" s="140"/>
      <c r="CV28" s="141"/>
    </row>
    <row r="29" spans="1:100" s="75" customFormat="1" ht="19.8" customHeight="1" thickBot="1">
      <c r="A29" s="75" t="s">
        <v>232</v>
      </c>
      <c r="BF29" s="87"/>
      <c r="BG29" s="87"/>
      <c r="BH29" s="87"/>
      <c r="BI29" s="87"/>
      <c r="BJ29" s="87"/>
      <c r="BK29" s="87"/>
      <c r="BL29" s="87"/>
      <c r="BM29" s="87"/>
      <c r="BN29" s="87"/>
      <c r="BO29" s="87"/>
      <c r="BP29" s="87"/>
      <c r="BQ29" s="87"/>
      <c r="BR29" s="87"/>
      <c r="BS29" s="87"/>
      <c r="BT29" s="87"/>
      <c r="BU29" s="87"/>
      <c r="BV29" s="87"/>
      <c r="BW29" s="87"/>
      <c r="BX29" s="87"/>
      <c r="BY29" s="87"/>
      <c r="BZ29" s="87"/>
      <c r="CA29" s="87"/>
      <c r="CB29" s="87"/>
      <c r="CC29" s="87"/>
      <c r="CD29" s="87"/>
      <c r="CE29" s="87"/>
      <c r="CF29" s="87"/>
      <c r="CG29" s="87"/>
      <c r="CH29" s="87"/>
      <c r="CI29" s="87"/>
      <c r="CJ29" s="87"/>
      <c r="CK29" s="87"/>
      <c r="CL29" s="87"/>
      <c r="CM29" s="87"/>
      <c r="CN29" s="87"/>
      <c r="CO29" s="87"/>
      <c r="CP29" s="87"/>
      <c r="CQ29" s="87"/>
      <c r="CR29" s="87"/>
      <c r="CS29" s="87"/>
      <c r="CT29" s="87"/>
      <c r="CU29" s="87"/>
      <c r="CV29" s="87"/>
    </row>
    <row r="30" spans="1:100" s="14" customFormat="1" ht="38.4" customHeight="1">
      <c r="A30" s="149" t="s">
        <v>604</v>
      </c>
      <c r="B30" s="150"/>
      <c r="C30" s="150"/>
      <c r="D30" s="150"/>
      <c r="E30" s="150"/>
      <c r="F30" s="150"/>
      <c r="G30" s="150"/>
      <c r="H30" s="150"/>
      <c r="I30" s="150"/>
      <c r="J30" s="150"/>
      <c r="K30" s="150"/>
      <c r="L30" s="150"/>
      <c r="M30" s="150"/>
      <c r="N30" s="150"/>
      <c r="O30" s="150"/>
      <c r="P30" s="150"/>
      <c r="Q30" s="150"/>
      <c r="R30" s="150"/>
      <c r="S30" s="150"/>
      <c r="T30" s="150"/>
      <c r="U30" s="150"/>
      <c r="V30" s="150"/>
      <c r="W30" s="150"/>
      <c r="X30" s="150"/>
      <c r="Y30" s="150"/>
      <c r="Z30" s="150"/>
      <c r="AA30" s="150"/>
      <c r="AB30" s="150"/>
      <c r="AC30" s="150"/>
      <c r="AD30" s="150"/>
      <c r="AE30" s="151"/>
      <c r="AF30" s="152" t="s">
        <v>605</v>
      </c>
      <c r="AG30" s="150"/>
      <c r="AH30" s="150"/>
      <c r="AI30" s="150"/>
      <c r="AJ30" s="150"/>
      <c r="AK30" s="150"/>
      <c r="AL30" s="150"/>
      <c r="AM30" s="150"/>
      <c r="AN30" s="150"/>
      <c r="AO30" s="150"/>
      <c r="AP30" s="150"/>
      <c r="AQ30" s="150"/>
      <c r="AR30" s="150"/>
      <c r="AS30" s="150"/>
      <c r="AT30" s="150"/>
      <c r="AU30" s="150"/>
      <c r="AV30" s="150"/>
      <c r="AW30" s="150"/>
      <c r="AX30" s="150"/>
      <c r="AY30" s="150"/>
      <c r="AZ30" s="150"/>
      <c r="BA30" s="150"/>
      <c r="BB30" s="150"/>
      <c r="BC30" s="150"/>
      <c r="BD30" s="150"/>
      <c r="BE30" s="150"/>
      <c r="BF30" s="150"/>
      <c r="BG30" s="150"/>
      <c r="BH30" s="150"/>
      <c r="BI30" s="150"/>
      <c r="BJ30" s="150"/>
      <c r="BK30" s="150"/>
      <c r="BL30" s="150"/>
      <c r="BM30" s="150"/>
      <c r="BN30" s="150"/>
      <c r="BO30" s="150"/>
      <c r="BP30" s="150"/>
      <c r="BQ30" s="150"/>
      <c r="BR30" s="150"/>
      <c r="BS30" s="150"/>
      <c r="BT30" s="150"/>
      <c r="BU30" s="150"/>
      <c r="BV30" s="150"/>
      <c r="BW30" s="150"/>
      <c r="BX30" s="150"/>
      <c r="BY30" s="150"/>
      <c r="BZ30" s="150"/>
      <c r="CA30" s="150"/>
      <c r="CB30" s="150"/>
      <c r="CC30" s="150"/>
      <c r="CD30" s="150"/>
      <c r="CE30" s="150"/>
      <c r="CF30" s="150"/>
      <c r="CG30" s="150"/>
      <c r="CH30" s="150"/>
      <c r="CI30" s="150"/>
      <c r="CJ30" s="150"/>
      <c r="CK30" s="150"/>
      <c r="CL30" s="150"/>
      <c r="CM30" s="150"/>
      <c r="CN30" s="150"/>
      <c r="CO30" s="150"/>
      <c r="CP30" s="150"/>
      <c r="CQ30" s="150"/>
      <c r="CR30" s="150"/>
      <c r="CS30" s="150"/>
      <c r="CT30" s="150"/>
      <c r="CU30" s="150"/>
      <c r="CV30" s="153"/>
    </row>
    <row r="31" spans="1:100" s="14" customFormat="1" ht="22.8" customHeight="1">
      <c r="A31" s="185" t="s">
        <v>233</v>
      </c>
      <c r="B31" s="186"/>
      <c r="C31" s="186"/>
      <c r="D31" s="186"/>
      <c r="E31" s="186"/>
      <c r="F31" s="186"/>
      <c r="G31" s="186"/>
      <c r="H31" s="186"/>
      <c r="I31" s="186"/>
      <c r="J31" s="186"/>
      <c r="K31" s="186"/>
      <c r="L31" s="186"/>
      <c r="M31" s="186"/>
      <c r="N31" s="186"/>
      <c r="O31" s="186"/>
      <c r="P31" s="186"/>
      <c r="Q31" s="186"/>
      <c r="R31" s="186"/>
      <c r="S31" s="186"/>
      <c r="T31" s="186"/>
      <c r="U31" s="186"/>
      <c r="V31" s="186"/>
      <c r="W31" s="186"/>
      <c r="X31" s="186"/>
      <c r="Y31" s="186"/>
      <c r="Z31" s="186"/>
      <c r="AA31" s="186"/>
      <c r="AB31" s="186"/>
      <c r="AC31" s="186"/>
      <c r="AD31" s="186"/>
      <c r="AE31" s="187"/>
      <c r="AF31" s="194"/>
      <c r="AG31" s="195"/>
      <c r="AH31" s="195"/>
      <c r="AI31" s="195"/>
      <c r="AJ31" s="195"/>
      <c r="AK31" s="195"/>
      <c r="AL31" s="195"/>
      <c r="AM31" s="195"/>
      <c r="AN31" s="195"/>
      <c r="AO31" s="195"/>
      <c r="AP31" s="195"/>
      <c r="AQ31" s="195"/>
      <c r="AR31" s="195"/>
      <c r="AS31" s="195"/>
      <c r="AT31" s="195"/>
      <c r="AU31" s="195"/>
      <c r="AV31" s="195"/>
      <c r="AW31" s="195"/>
      <c r="AX31" s="195"/>
      <c r="AY31" s="195"/>
      <c r="AZ31" s="195"/>
      <c r="BA31" s="195"/>
      <c r="BB31" s="195"/>
      <c r="BC31" s="195"/>
      <c r="BD31" s="195"/>
      <c r="BE31" s="195"/>
      <c r="BF31" s="195"/>
      <c r="BG31" s="195"/>
      <c r="BH31" s="195"/>
      <c r="BI31" s="195"/>
      <c r="BJ31" s="195"/>
      <c r="BK31" s="195"/>
      <c r="BL31" s="195"/>
      <c r="BM31" s="195"/>
      <c r="BN31" s="195"/>
      <c r="BO31" s="195"/>
      <c r="BP31" s="195"/>
      <c r="BQ31" s="195"/>
      <c r="BR31" s="195"/>
      <c r="BS31" s="195"/>
      <c r="BT31" s="195"/>
      <c r="BU31" s="195"/>
      <c r="BV31" s="195"/>
      <c r="BW31" s="195"/>
      <c r="BX31" s="195"/>
      <c r="BY31" s="195"/>
      <c r="BZ31" s="195"/>
      <c r="CA31" s="195"/>
      <c r="CB31" s="195"/>
      <c r="CC31" s="195"/>
      <c r="CD31" s="195"/>
      <c r="CE31" s="195"/>
      <c r="CF31" s="195"/>
      <c r="CG31" s="195"/>
      <c r="CH31" s="195"/>
      <c r="CI31" s="195"/>
      <c r="CJ31" s="195"/>
      <c r="CK31" s="195"/>
      <c r="CL31" s="195"/>
      <c r="CM31" s="195"/>
      <c r="CN31" s="195"/>
      <c r="CO31" s="195"/>
      <c r="CP31" s="195"/>
      <c r="CQ31" s="195"/>
      <c r="CR31" s="195"/>
      <c r="CS31" s="195"/>
      <c r="CT31" s="195"/>
      <c r="CU31" s="195"/>
      <c r="CV31" s="196"/>
    </row>
    <row r="32" spans="1:100" s="14" customFormat="1" ht="22.8" customHeight="1">
      <c r="A32" s="188"/>
      <c r="B32" s="189"/>
      <c r="C32" s="189"/>
      <c r="D32" s="189"/>
      <c r="E32" s="189"/>
      <c r="F32" s="189"/>
      <c r="G32" s="189"/>
      <c r="H32" s="189"/>
      <c r="I32" s="189"/>
      <c r="J32" s="189"/>
      <c r="K32" s="189"/>
      <c r="L32" s="189"/>
      <c r="M32" s="189"/>
      <c r="N32" s="189"/>
      <c r="O32" s="189"/>
      <c r="P32" s="189"/>
      <c r="Q32" s="189"/>
      <c r="R32" s="189"/>
      <c r="S32" s="189"/>
      <c r="T32" s="189"/>
      <c r="U32" s="189"/>
      <c r="V32" s="189"/>
      <c r="W32" s="189"/>
      <c r="X32" s="189"/>
      <c r="Y32" s="189"/>
      <c r="Z32" s="189"/>
      <c r="AA32" s="189"/>
      <c r="AB32" s="189"/>
      <c r="AC32" s="189"/>
      <c r="AD32" s="189"/>
      <c r="AE32" s="190"/>
      <c r="AF32" s="194"/>
      <c r="AG32" s="195"/>
      <c r="AH32" s="195"/>
      <c r="AI32" s="195"/>
      <c r="AJ32" s="195"/>
      <c r="AK32" s="195"/>
      <c r="AL32" s="195"/>
      <c r="AM32" s="195"/>
      <c r="AN32" s="195"/>
      <c r="AO32" s="195"/>
      <c r="AP32" s="195"/>
      <c r="AQ32" s="195"/>
      <c r="AR32" s="195"/>
      <c r="AS32" s="195"/>
      <c r="AT32" s="195"/>
      <c r="AU32" s="195"/>
      <c r="AV32" s="195"/>
      <c r="AW32" s="195"/>
      <c r="AX32" s="195"/>
      <c r="AY32" s="195"/>
      <c r="AZ32" s="195"/>
      <c r="BA32" s="195"/>
      <c r="BB32" s="195"/>
      <c r="BC32" s="195"/>
      <c r="BD32" s="195"/>
      <c r="BE32" s="195"/>
      <c r="BF32" s="195"/>
      <c r="BG32" s="195"/>
      <c r="BH32" s="195"/>
      <c r="BI32" s="195"/>
      <c r="BJ32" s="195"/>
      <c r="BK32" s="195"/>
      <c r="BL32" s="195"/>
      <c r="BM32" s="195"/>
      <c r="BN32" s="195"/>
      <c r="BO32" s="195"/>
      <c r="BP32" s="195"/>
      <c r="BQ32" s="195"/>
      <c r="BR32" s="195"/>
      <c r="BS32" s="195"/>
      <c r="BT32" s="195"/>
      <c r="BU32" s="195"/>
      <c r="BV32" s="195"/>
      <c r="BW32" s="195"/>
      <c r="BX32" s="195"/>
      <c r="BY32" s="195"/>
      <c r="BZ32" s="195"/>
      <c r="CA32" s="195"/>
      <c r="CB32" s="195"/>
      <c r="CC32" s="195"/>
      <c r="CD32" s="195"/>
      <c r="CE32" s="195"/>
      <c r="CF32" s="195"/>
      <c r="CG32" s="195"/>
      <c r="CH32" s="195"/>
      <c r="CI32" s="195"/>
      <c r="CJ32" s="195"/>
      <c r="CK32" s="195"/>
      <c r="CL32" s="195"/>
      <c r="CM32" s="195"/>
      <c r="CN32" s="195"/>
      <c r="CO32" s="195"/>
      <c r="CP32" s="195"/>
      <c r="CQ32" s="195"/>
      <c r="CR32" s="195"/>
      <c r="CS32" s="195"/>
      <c r="CT32" s="195"/>
      <c r="CU32" s="195"/>
      <c r="CV32" s="196"/>
    </row>
    <row r="33" spans="1:100" s="14" customFormat="1" ht="22.8" customHeight="1">
      <c r="A33" s="188"/>
      <c r="B33" s="189"/>
      <c r="C33" s="189"/>
      <c r="D33" s="189"/>
      <c r="E33" s="189"/>
      <c r="F33" s="189"/>
      <c r="G33" s="189"/>
      <c r="H33" s="189"/>
      <c r="I33" s="189"/>
      <c r="J33" s="189"/>
      <c r="K33" s="189"/>
      <c r="L33" s="189"/>
      <c r="M33" s="189"/>
      <c r="N33" s="189"/>
      <c r="O33" s="189"/>
      <c r="P33" s="189"/>
      <c r="Q33" s="189"/>
      <c r="R33" s="189"/>
      <c r="S33" s="189"/>
      <c r="T33" s="189"/>
      <c r="U33" s="189"/>
      <c r="V33" s="189"/>
      <c r="W33" s="189"/>
      <c r="X33" s="189"/>
      <c r="Y33" s="189"/>
      <c r="Z33" s="189"/>
      <c r="AA33" s="189"/>
      <c r="AB33" s="189"/>
      <c r="AC33" s="189"/>
      <c r="AD33" s="189"/>
      <c r="AE33" s="190"/>
      <c r="AF33" s="194"/>
      <c r="AG33" s="195"/>
      <c r="AH33" s="195"/>
      <c r="AI33" s="195"/>
      <c r="AJ33" s="195"/>
      <c r="AK33" s="195"/>
      <c r="AL33" s="195"/>
      <c r="AM33" s="195"/>
      <c r="AN33" s="195"/>
      <c r="AO33" s="195"/>
      <c r="AP33" s="195"/>
      <c r="AQ33" s="195"/>
      <c r="AR33" s="195"/>
      <c r="AS33" s="195"/>
      <c r="AT33" s="195"/>
      <c r="AU33" s="195"/>
      <c r="AV33" s="195"/>
      <c r="AW33" s="195"/>
      <c r="AX33" s="195"/>
      <c r="AY33" s="195"/>
      <c r="AZ33" s="195"/>
      <c r="BA33" s="195"/>
      <c r="BB33" s="195"/>
      <c r="BC33" s="195"/>
      <c r="BD33" s="195"/>
      <c r="BE33" s="195"/>
      <c r="BF33" s="195"/>
      <c r="BG33" s="195"/>
      <c r="BH33" s="195"/>
      <c r="BI33" s="195"/>
      <c r="BJ33" s="195"/>
      <c r="BK33" s="195"/>
      <c r="BL33" s="195"/>
      <c r="BM33" s="195"/>
      <c r="BN33" s="195"/>
      <c r="BO33" s="195"/>
      <c r="BP33" s="195"/>
      <c r="BQ33" s="195"/>
      <c r="BR33" s="195"/>
      <c r="BS33" s="195"/>
      <c r="BT33" s="195"/>
      <c r="BU33" s="195"/>
      <c r="BV33" s="195"/>
      <c r="BW33" s="195"/>
      <c r="BX33" s="195"/>
      <c r="BY33" s="195"/>
      <c r="BZ33" s="195"/>
      <c r="CA33" s="195"/>
      <c r="CB33" s="195"/>
      <c r="CC33" s="195"/>
      <c r="CD33" s="195"/>
      <c r="CE33" s="195"/>
      <c r="CF33" s="195"/>
      <c r="CG33" s="195"/>
      <c r="CH33" s="195"/>
      <c r="CI33" s="195"/>
      <c r="CJ33" s="195"/>
      <c r="CK33" s="195"/>
      <c r="CL33" s="195"/>
      <c r="CM33" s="195"/>
      <c r="CN33" s="195"/>
      <c r="CO33" s="195"/>
      <c r="CP33" s="195"/>
      <c r="CQ33" s="195"/>
      <c r="CR33" s="195"/>
      <c r="CS33" s="195"/>
      <c r="CT33" s="195"/>
      <c r="CU33" s="195"/>
      <c r="CV33" s="196"/>
    </row>
    <row r="34" spans="1:100" s="14" customFormat="1" ht="22.8" customHeight="1">
      <c r="A34" s="188"/>
      <c r="B34" s="189"/>
      <c r="C34" s="189"/>
      <c r="D34" s="189"/>
      <c r="E34" s="189"/>
      <c r="F34" s="189"/>
      <c r="G34" s="189"/>
      <c r="H34" s="189"/>
      <c r="I34" s="189"/>
      <c r="J34" s="189"/>
      <c r="K34" s="189"/>
      <c r="L34" s="189"/>
      <c r="M34" s="189"/>
      <c r="N34" s="189"/>
      <c r="O34" s="189"/>
      <c r="P34" s="189"/>
      <c r="Q34" s="189"/>
      <c r="R34" s="189"/>
      <c r="S34" s="189"/>
      <c r="T34" s="189"/>
      <c r="U34" s="189"/>
      <c r="V34" s="189"/>
      <c r="W34" s="189"/>
      <c r="X34" s="189"/>
      <c r="Y34" s="189"/>
      <c r="Z34" s="189"/>
      <c r="AA34" s="189"/>
      <c r="AB34" s="189"/>
      <c r="AC34" s="189"/>
      <c r="AD34" s="189"/>
      <c r="AE34" s="190"/>
      <c r="AF34" s="194"/>
      <c r="AG34" s="195"/>
      <c r="AH34" s="195"/>
      <c r="AI34" s="195"/>
      <c r="AJ34" s="195"/>
      <c r="AK34" s="195"/>
      <c r="AL34" s="195"/>
      <c r="AM34" s="195"/>
      <c r="AN34" s="195"/>
      <c r="AO34" s="195"/>
      <c r="AP34" s="195"/>
      <c r="AQ34" s="195"/>
      <c r="AR34" s="195"/>
      <c r="AS34" s="195"/>
      <c r="AT34" s="195"/>
      <c r="AU34" s="195"/>
      <c r="AV34" s="195"/>
      <c r="AW34" s="195"/>
      <c r="AX34" s="195"/>
      <c r="AY34" s="195"/>
      <c r="AZ34" s="195"/>
      <c r="BA34" s="195"/>
      <c r="BB34" s="195"/>
      <c r="BC34" s="195"/>
      <c r="BD34" s="195"/>
      <c r="BE34" s="195"/>
      <c r="BF34" s="195"/>
      <c r="BG34" s="195"/>
      <c r="BH34" s="195"/>
      <c r="BI34" s="195"/>
      <c r="BJ34" s="195"/>
      <c r="BK34" s="195"/>
      <c r="BL34" s="195"/>
      <c r="BM34" s="195"/>
      <c r="BN34" s="195"/>
      <c r="BO34" s="195"/>
      <c r="BP34" s="195"/>
      <c r="BQ34" s="195"/>
      <c r="BR34" s="195"/>
      <c r="BS34" s="195"/>
      <c r="BT34" s="195"/>
      <c r="BU34" s="195"/>
      <c r="BV34" s="195"/>
      <c r="BW34" s="195"/>
      <c r="BX34" s="195"/>
      <c r="BY34" s="195"/>
      <c r="BZ34" s="195"/>
      <c r="CA34" s="195"/>
      <c r="CB34" s="195"/>
      <c r="CC34" s="195"/>
      <c r="CD34" s="195"/>
      <c r="CE34" s="195"/>
      <c r="CF34" s="195"/>
      <c r="CG34" s="195"/>
      <c r="CH34" s="195"/>
      <c r="CI34" s="195"/>
      <c r="CJ34" s="195"/>
      <c r="CK34" s="195"/>
      <c r="CL34" s="195"/>
      <c r="CM34" s="195"/>
      <c r="CN34" s="195"/>
      <c r="CO34" s="195"/>
      <c r="CP34" s="195"/>
      <c r="CQ34" s="195"/>
      <c r="CR34" s="195"/>
      <c r="CS34" s="195"/>
      <c r="CT34" s="195"/>
      <c r="CU34" s="195"/>
      <c r="CV34" s="196"/>
    </row>
    <row r="35" spans="1:100" s="14" customFormat="1" ht="22.8" customHeight="1">
      <c r="A35" s="188"/>
      <c r="B35" s="189"/>
      <c r="C35" s="189"/>
      <c r="D35" s="189"/>
      <c r="E35" s="189"/>
      <c r="F35" s="189"/>
      <c r="G35" s="189"/>
      <c r="H35" s="189"/>
      <c r="I35" s="189"/>
      <c r="J35" s="189"/>
      <c r="K35" s="189"/>
      <c r="L35" s="189"/>
      <c r="M35" s="189"/>
      <c r="N35" s="189"/>
      <c r="O35" s="189"/>
      <c r="P35" s="189"/>
      <c r="Q35" s="189"/>
      <c r="R35" s="189"/>
      <c r="S35" s="189"/>
      <c r="T35" s="189"/>
      <c r="U35" s="189"/>
      <c r="V35" s="189"/>
      <c r="W35" s="189"/>
      <c r="X35" s="189"/>
      <c r="Y35" s="189"/>
      <c r="Z35" s="189"/>
      <c r="AA35" s="189"/>
      <c r="AB35" s="189"/>
      <c r="AC35" s="189"/>
      <c r="AD35" s="189"/>
      <c r="AE35" s="190"/>
      <c r="AF35" s="194"/>
      <c r="AG35" s="195"/>
      <c r="AH35" s="195"/>
      <c r="AI35" s="195"/>
      <c r="AJ35" s="195"/>
      <c r="AK35" s="195"/>
      <c r="AL35" s="195"/>
      <c r="AM35" s="195"/>
      <c r="AN35" s="195"/>
      <c r="AO35" s="195"/>
      <c r="AP35" s="195"/>
      <c r="AQ35" s="195"/>
      <c r="AR35" s="195"/>
      <c r="AS35" s="195"/>
      <c r="AT35" s="195"/>
      <c r="AU35" s="195"/>
      <c r="AV35" s="195"/>
      <c r="AW35" s="195"/>
      <c r="AX35" s="195"/>
      <c r="AY35" s="195"/>
      <c r="AZ35" s="195"/>
      <c r="BA35" s="195"/>
      <c r="BB35" s="195"/>
      <c r="BC35" s="195"/>
      <c r="BD35" s="195"/>
      <c r="BE35" s="195"/>
      <c r="BF35" s="195"/>
      <c r="BG35" s="195"/>
      <c r="BH35" s="195"/>
      <c r="BI35" s="195"/>
      <c r="BJ35" s="195"/>
      <c r="BK35" s="195"/>
      <c r="BL35" s="195"/>
      <c r="BM35" s="195"/>
      <c r="BN35" s="195"/>
      <c r="BO35" s="195"/>
      <c r="BP35" s="195"/>
      <c r="BQ35" s="195"/>
      <c r="BR35" s="195"/>
      <c r="BS35" s="195"/>
      <c r="BT35" s="195"/>
      <c r="BU35" s="195"/>
      <c r="BV35" s="195"/>
      <c r="BW35" s="195"/>
      <c r="BX35" s="195"/>
      <c r="BY35" s="195"/>
      <c r="BZ35" s="195"/>
      <c r="CA35" s="195"/>
      <c r="CB35" s="195"/>
      <c r="CC35" s="195"/>
      <c r="CD35" s="195"/>
      <c r="CE35" s="195"/>
      <c r="CF35" s="195"/>
      <c r="CG35" s="195"/>
      <c r="CH35" s="195"/>
      <c r="CI35" s="195"/>
      <c r="CJ35" s="195"/>
      <c r="CK35" s="195"/>
      <c r="CL35" s="195"/>
      <c r="CM35" s="195"/>
      <c r="CN35" s="195"/>
      <c r="CO35" s="195"/>
      <c r="CP35" s="195"/>
      <c r="CQ35" s="195"/>
      <c r="CR35" s="195"/>
      <c r="CS35" s="195"/>
      <c r="CT35" s="195"/>
      <c r="CU35" s="195"/>
      <c r="CV35" s="196"/>
    </row>
    <row r="36" spans="1:100" s="14" customFormat="1" ht="22.8" customHeight="1">
      <c r="A36" s="188"/>
      <c r="B36" s="189"/>
      <c r="C36" s="189"/>
      <c r="D36" s="189"/>
      <c r="E36" s="189"/>
      <c r="F36" s="189"/>
      <c r="G36" s="189"/>
      <c r="H36" s="189"/>
      <c r="I36" s="189"/>
      <c r="J36" s="189"/>
      <c r="K36" s="189"/>
      <c r="L36" s="189"/>
      <c r="M36" s="189"/>
      <c r="N36" s="189"/>
      <c r="O36" s="189"/>
      <c r="P36" s="189"/>
      <c r="Q36" s="189"/>
      <c r="R36" s="189"/>
      <c r="S36" s="189"/>
      <c r="T36" s="189"/>
      <c r="U36" s="189"/>
      <c r="V36" s="189"/>
      <c r="W36" s="189"/>
      <c r="X36" s="189"/>
      <c r="Y36" s="189"/>
      <c r="Z36" s="189"/>
      <c r="AA36" s="189"/>
      <c r="AB36" s="189"/>
      <c r="AC36" s="189"/>
      <c r="AD36" s="189"/>
      <c r="AE36" s="190"/>
      <c r="AF36" s="194"/>
      <c r="AG36" s="195"/>
      <c r="AH36" s="195"/>
      <c r="AI36" s="195"/>
      <c r="AJ36" s="195"/>
      <c r="AK36" s="195"/>
      <c r="AL36" s="195"/>
      <c r="AM36" s="195"/>
      <c r="AN36" s="195"/>
      <c r="AO36" s="195"/>
      <c r="AP36" s="195"/>
      <c r="AQ36" s="195"/>
      <c r="AR36" s="195"/>
      <c r="AS36" s="195"/>
      <c r="AT36" s="195"/>
      <c r="AU36" s="195"/>
      <c r="AV36" s="195"/>
      <c r="AW36" s="195"/>
      <c r="AX36" s="195"/>
      <c r="AY36" s="195"/>
      <c r="AZ36" s="195"/>
      <c r="BA36" s="195"/>
      <c r="BB36" s="195"/>
      <c r="BC36" s="195"/>
      <c r="BD36" s="195"/>
      <c r="BE36" s="195"/>
      <c r="BF36" s="195"/>
      <c r="BG36" s="195"/>
      <c r="BH36" s="195"/>
      <c r="BI36" s="195"/>
      <c r="BJ36" s="195"/>
      <c r="BK36" s="195"/>
      <c r="BL36" s="195"/>
      <c r="BM36" s="195"/>
      <c r="BN36" s="195"/>
      <c r="BO36" s="195"/>
      <c r="BP36" s="195"/>
      <c r="BQ36" s="195"/>
      <c r="BR36" s="195"/>
      <c r="BS36" s="195"/>
      <c r="BT36" s="195"/>
      <c r="BU36" s="195"/>
      <c r="BV36" s="195"/>
      <c r="BW36" s="195"/>
      <c r="BX36" s="195"/>
      <c r="BY36" s="195"/>
      <c r="BZ36" s="195"/>
      <c r="CA36" s="195"/>
      <c r="CB36" s="195"/>
      <c r="CC36" s="195"/>
      <c r="CD36" s="195"/>
      <c r="CE36" s="195"/>
      <c r="CF36" s="195"/>
      <c r="CG36" s="195"/>
      <c r="CH36" s="195"/>
      <c r="CI36" s="195"/>
      <c r="CJ36" s="195"/>
      <c r="CK36" s="195"/>
      <c r="CL36" s="195"/>
      <c r="CM36" s="195"/>
      <c r="CN36" s="195"/>
      <c r="CO36" s="195"/>
      <c r="CP36" s="195"/>
      <c r="CQ36" s="195"/>
      <c r="CR36" s="195"/>
      <c r="CS36" s="195"/>
      <c r="CT36" s="195"/>
      <c r="CU36" s="195"/>
      <c r="CV36" s="196"/>
    </row>
    <row r="37" spans="1:100" s="14" customFormat="1" ht="14.4" customHeight="1" thickBot="1">
      <c r="A37" s="191"/>
      <c r="B37" s="192"/>
      <c r="C37" s="192"/>
      <c r="D37" s="192"/>
      <c r="E37" s="192"/>
      <c r="F37" s="192"/>
      <c r="G37" s="192"/>
      <c r="H37" s="192"/>
      <c r="I37" s="192"/>
      <c r="J37" s="192"/>
      <c r="K37" s="192"/>
      <c r="L37" s="192"/>
      <c r="M37" s="192"/>
      <c r="N37" s="192"/>
      <c r="O37" s="192"/>
      <c r="P37" s="192"/>
      <c r="Q37" s="192"/>
      <c r="R37" s="192"/>
      <c r="S37" s="192"/>
      <c r="T37" s="192"/>
      <c r="U37" s="192"/>
      <c r="V37" s="192"/>
      <c r="W37" s="192"/>
      <c r="X37" s="192"/>
      <c r="Y37" s="192"/>
      <c r="Z37" s="192"/>
      <c r="AA37" s="192"/>
      <c r="AB37" s="192"/>
      <c r="AC37" s="192"/>
      <c r="AD37" s="192"/>
      <c r="AE37" s="193"/>
      <c r="AF37" s="197"/>
      <c r="AG37" s="198"/>
      <c r="AH37" s="198"/>
      <c r="AI37" s="198"/>
      <c r="AJ37" s="198"/>
      <c r="AK37" s="198"/>
      <c r="AL37" s="198"/>
      <c r="AM37" s="198"/>
      <c r="AN37" s="198"/>
      <c r="AO37" s="198"/>
      <c r="AP37" s="198"/>
      <c r="AQ37" s="198"/>
      <c r="AR37" s="198"/>
      <c r="AS37" s="198"/>
      <c r="AT37" s="198"/>
      <c r="AU37" s="198"/>
      <c r="AV37" s="198"/>
      <c r="AW37" s="198"/>
      <c r="AX37" s="198"/>
      <c r="AY37" s="198"/>
      <c r="AZ37" s="198"/>
      <c r="BA37" s="198"/>
      <c r="BB37" s="198"/>
      <c r="BC37" s="198"/>
      <c r="BD37" s="198"/>
      <c r="BE37" s="198"/>
      <c r="BF37" s="198"/>
      <c r="BG37" s="198"/>
      <c r="BH37" s="198"/>
      <c r="BI37" s="198"/>
      <c r="BJ37" s="198"/>
      <c r="BK37" s="198"/>
      <c r="BL37" s="198"/>
      <c r="BM37" s="198"/>
      <c r="BN37" s="198"/>
      <c r="BO37" s="198"/>
      <c r="BP37" s="198"/>
      <c r="BQ37" s="198"/>
      <c r="BR37" s="198"/>
      <c r="BS37" s="198"/>
      <c r="BT37" s="198"/>
      <c r="BU37" s="198"/>
      <c r="BV37" s="198"/>
      <c r="BW37" s="198"/>
      <c r="BX37" s="198"/>
      <c r="BY37" s="198"/>
      <c r="BZ37" s="198"/>
      <c r="CA37" s="198"/>
      <c r="CB37" s="198"/>
      <c r="CC37" s="198"/>
      <c r="CD37" s="198"/>
      <c r="CE37" s="198"/>
      <c r="CF37" s="198"/>
      <c r="CG37" s="198"/>
      <c r="CH37" s="198"/>
      <c r="CI37" s="198"/>
      <c r="CJ37" s="198"/>
      <c r="CK37" s="198"/>
      <c r="CL37" s="198"/>
      <c r="CM37" s="198"/>
      <c r="CN37" s="198"/>
      <c r="CO37" s="198"/>
      <c r="CP37" s="198"/>
      <c r="CQ37" s="198"/>
      <c r="CR37" s="198"/>
      <c r="CS37" s="198"/>
      <c r="CT37" s="198"/>
      <c r="CU37" s="198"/>
      <c r="CV37" s="199"/>
    </row>
    <row r="38" spans="1:100" s="14" customFormat="1" ht="6" customHeight="1"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  <c r="AY38" s="20"/>
      <c r="AZ38" s="20"/>
      <c r="BA38" s="20"/>
      <c r="BB38" s="20"/>
      <c r="BC38" s="20"/>
      <c r="BD38" s="20"/>
      <c r="BE38" s="20"/>
      <c r="BF38" s="20"/>
      <c r="BG38" s="20"/>
      <c r="BH38" s="20"/>
      <c r="BI38" s="20"/>
      <c r="BJ38" s="20"/>
      <c r="BK38" s="20"/>
      <c r="BL38" s="20"/>
      <c r="BM38" s="20"/>
      <c r="BN38" s="20"/>
      <c r="BO38" s="20"/>
      <c r="BP38" s="20"/>
      <c r="BQ38" s="20"/>
      <c r="BR38" s="20"/>
      <c r="BS38" s="20"/>
      <c r="BT38" s="20"/>
      <c r="BU38" s="20"/>
      <c r="BV38" s="20"/>
      <c r="BW38" s="20"/>
      <c r="BX38" s="20"/>
      <c r="BY38" s="20"/>
      <c r="BZ38" s="20"/>
      <c r="CA38" s="20"/>
      <c r="CB38" s="20"/>
      <c r="CC38" s="20"/>
      <c r="CD38" s="20"/>
      <c r="CE38" s="20"/>
      <c r="CF38" s="20"/>
      <c r="CG38" s="20"/>
      <c r="CH38" s="20"/>
      <c r="CI38" s="20"/>
      <c r="CJ38" s="20"/>
      <c r="CK38" s="20"/>
      <c r="CL38" s="20"/>
      <c r="CM38" s="20"/>
      <c r="CN38" s="20"/>
      <c r="CO38" s="20"/>
      <c r="CP38" s="20"/>
      <c r="CQ38" s="20"/>
      <c r="CR38" s="20"/>
      <c r="CS38" s="20"/>
      <c r="CT38" s="20"/>
      <c r="CU38" s="20"/>
      <c r="CV38" s="20"/>
    </row>
    <row r="39" spans="1:100" s="14" customFormat="1" ht="60" customHeight="1">
      <c r="D39" s="17"/>
      <c r="R39" s="17"/>
      <c r="S39" s="17"/>
      <c r="T39" s="200"/>
      <c r="U39" s="200"/>
      <c r="V39" s="200"/>
      <c r="W39" s="200"/>
      <c r="X39" s="200"/>
      <c r="Y39" s="200"/>
      <c r="Z39" s="200"/>
      <c r="AA39" s="200"/>
      <c r="AB39" s="20"/>
      <c r="AC39" s="20"/>
      <c r="AD39" s="20"/>
      <c r="AE39" s="20"/>
      <c r="AF39" s="201" t="s">
        <v>708</v>
      </c>
      <c r="AG39" s="202"/>
      <c r="AH39" s="202"/>
      <c r="AI39" s="202"/>
      <c r="AJ39" s="202"/>
      <c r="AK39" s="202"/>
      <c r="AL39" s="202"/>
      <c r="AM39" s="202"/>
      <c r="AN39" s="203"/>
      <c r="AO39" s="203"/>
      <c r="AP39" s="203"/>
      <c r="AQ39" s="203"/>
      <c r="AR39" s="203"/>
      <c r="AS39" s="203"/>
      <c r="AT39" s="203"/>
      <c r="AU39" s="203"/>
      <c r="AV39" s="203"/>
      <c r="AW39" s="203"/>
      <c r="AX39" s="203"/>
      <c r="AY39" s="203"/>
      <c r="AZ39" s="203"/>
      <c r="BA39" s="17"/>
      <c r="BB39" s="17"/>
      <c r="BC39" s="201" t="s">
        <v>714</v>
      </c>
      <c r="BD39" s="201"/>
      <c r="BE39" s="201"/>
      <c r="BF39" s="201"/>
      <c r="BG39" s="201"/>
      <c r="BH39" s="201"/>
      <c r="BI39" s="201"/>
      <c r="BJ39" s="201"/>
      <c r="BK39" s="204"/>
      <c r="BL39" s="204"/>
      <c r="BM39" s="204"/>
      <c r="BN39" s="204"/>
      <c r="BO39" s="204"/>
      <c r="BP39" s="204"/>
      <c r="BQ39" s="204"/>
      <c r="BR39" s="204"/>
      <c r="BS39" s="204"/>
      <c r="BT39" s="204"/>
      <c r="BU39" s="204"/>
      <c r="BV39" s="204"/>
      <c r="BW39" s="204"/>
      <c r="BX39" s="204"/>
      <c r="BY39" s="204"/>
      <c r="BZ39" s="204"/>
      <c r="CA39" s="204"/>
      <c r="CB39" s="204"/>
      <c r="CC39" s="204"/>
      <c r="CD39" s="204"/>
      <c r="CE39" s="204"/>
      <c r="CF39" s="204"/>
      <c r="CG39" s="204"/>
      <c r="CH39" s="38"/>
      <c r="CI39" s="38"/>
      <c r="CJ39" s="38"/>
      <c r="CK39" s="38"/>
      <c r="CL39" s="38"/>
      <c r="CM39" s="38"/>
      <c r="CN39" s="38"/>
      <c r="CO39" s="38"/>
      <c r="CP39" s="38"/>
      <c r="CQ39" s="38"/>
      <c r="CR39" s="38"/>
      <c r="CS39" s="38"/>
      <c r="CT39" s="38"/>
      <c r="CU39" s="38"/>
      <c r="CV39" s="21"/>
    </row>
    <row r="40" spans="1:100" s="14" customFormat="1" ht="51.6" customHeight="1">
      <c r="A40" s="22"/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X40" s="15"/>
      <c r="AY40" s="15"/>
      <c r="AZ40" s="15"/>
      <c r="BA40" s="15"/>
      <c r="BB40" s="15"/>
      <c r="BC40" s="15"/>
      <c r="BD40" s="15"/>
      <c r="BE40" s="15"/>
      <c r="BF40" s="23"/>
      <c r="BG40" s="23"/>
      <c r="BH40" s="23"/>
      <c r="BI40" s="23"/>
      <c r="BJ40" s="23"/>
      <c r="BK40" s="23"/>
      <c r="BL40" s="23"/>
      <c r="BM40" s="23"/>
      <c r="BN40" s="23"/>
      <c r="BO40" s="23"/>
      <c r="BP40" s="23"/>
      <c r="BQ40" s="23"/>
      <c r="BR40" s="23"/>
      <c r="BS40" s="23"/>
      <c r="BT40" s="23"/>
      <c r="BU40" s="23"/>
      <c r="BV40" s="23"/>
      <c r="BW40" s="23"/>
      <c r="BX40" s="23"/>
      <c r="BY40" s="23"/>
      <c r="BZ40" s="23"/>
      <c r="CA40" s="23"/>
      <c r="CB40" s="23"/>
      <c r="CC40" s="23"/>
      <c r="CD40" s="23"/>
      <c r="CE40" s="23"/>
      <c r="CF40" s="23"/>
      <c r="CG40" s="23"/>
      <c r="CH40" s="23"/>
      <c r="CI40" s="23"/>
      <c r="CJ40" s="23"/>
      <c r="CK40" s="23"/>
      <c r="CL40" s="23"/>
      <c r="CM40" s="23"/>
      <c r="CN40" s="23"/>
      <c r="CO40" s="23"/>
      <c r="CP40" s="23"/>
      <c r="CQ40" s="23"/>
      <c r="CR40" s="23"/>
      <c r="CS40" s="23"/>
      <c r="CT40" s="23"/>
      <c r="CU40" s="23"/>
      <c r="CV40" s="23"/>
    </row>
    <row r="41" spans="1:100" s="14" customFormat="1" ht="6" customHeight="1"/>
    <row r="42" spans="1:100" s="14" customFormat="1"/>
  </sheetData>
  <mergeCells count="47">
    <mergeCell ref="A31:AE37"/>
    <mergeCell ref="AF31:CV37"/>
    <mergeCell ref="T39:AA39"/>
    <mergeCell ref="AF39:AM39"/>
    <mergeCell ref="AN39:AZ39"/>
    <mergeCell ref="BC39:BJ39"/>
    <mergeCell ref="BK39:CG39"/>
    <mergeCell ref="BF18:CV28"/>
    <mergeCell ref="AX19:AZ19"/>
    <mergeCell ref="BA19:BE19"/>
    <mergeCell ref="BA20:BE20"/>
    <mergeCell ref="A30:AE30"/>
    <mergeCell ref="AF30:CV30"/>
    <mergeCell ref="A18:M20"/>
    <mergeCell ref="N18:P20"/>
    <mergeCell ref="AX18:AZ18"/>
    <mergeCell ref="BA18:BE18"/>
    <mergeCell ref="AB18:AW20"/>
    <mergeCell ref="Q18:AA20"/>
    <mergeCell ref="BP6:BX6"/>
    <mergeCell ref="A17:P17"/>
    <mergeCell ref="AX17:BE17"/>
    <mergeCell ref="BF17:CV17"/>
    <mergeCell ref="Q17:AA17"/>
    <mergeCell ref="AB17:AW17"/>
    <mergeCell ref="BR9:BX9"/>
    <mergeCell ref="BY9:CH9"/>
    <mergeCell ref="CJ9:CL9"/>
    <mergeCell ref="AB7:AD8"/>
    <mergeCell ref="A9:Z10"/>
    <mergeCell ref="AA9:AA10"/>
    <mergeCell ref="AV14:BH14"/>
    <mergeCell ref="CM9:CU9"/>
    <mergeCell ref="A7:AA8"/>
    <mergeCell ref="BC7:BH7"/>
    <mergeCell ref="Z4:BE4"/>
    <mergeCell ref="BF1:BL1"/>
    <mergeCell ref="BP1:BW1"/>
    <mergeCell ref="BX1:CT1"/>
    <mergeCell ref="A1:AD2"/>
    <mergeCell ref="AO1:BD2"/>
    <mergeCell ref="BC9:BH9"/>
    <mergeCell ref="BR7:BX7"/>
    <mergeCell ref="BY7:CU7"/>
    <mergeCell ref="BC8:BH8"/>
    <mergeCell ref="BR8:BY8"/>
    <mergeCell ref="BZ8:CS8"/>
  </mergeCells>
  <phoneticPr fontId="33"/>
  <conditionalFormatting sqref="AU10">
    <cfRule type="colorScale" priority="1">
      <colorScale>
        <cfvo type="min"/>
        <cfvo type="max"/>
        <color theme="0"/>
        <color theme="0"/>
      </colorScale>
    </cfRule>
  </conditionalFormatting>
  <dataValidations xWindow="286" yWindow="667" count="6">
    <dataValidation allowBlank="1" showInputMessage="1" showErrorMessage="1" promptTitle="日付入力について" prompt="西暦の入力例）　2011/10/27_x000a_和暦の入力例）_x000a_　①平成23年10月27日_x000a_　②h23/10/27_x000a__x000a_どの方法でも入力しても表示は和暦①になります。" sqref="CU1:CV1 BX1 BM1 R21:AE28 Q21:Q28" xr:uid="{125CE5F7-D9C6-48DB-A20D-4FAD1A94AD7A}"/>
    <dataValidation type="list" allowBlank="1" showInputMessage="1" promptTitle="入力方法" prompt="リストから選択するか、または手入力もできます。" sqref="BI7 CV7" xr:uid="{7815168D-CC3B-4C7C-AF0B-ACB81D7C93C2}">
      <formula1>居宅介護支援・介護予防支援</formula1>
    </dataValidation>
    <dataValidation allowBlank="1" showInputMessage="1" showErrorMessage="1" promptTitle="電話番号の自動参照" prompt="事業所名をリストから選択した場合は、自動で電話番号を表示します。" sqref="BY9:CH9 BI9:BQ9" xr:uid="{92594603-5FB5-4333-99D4-CDDA1E48C9E1}"/>
    <dataValidation allowBlank="1" showInputMessage="1" showErrorMessage="1" promptTitle="FAX番号の自動参照" prompt="事業所名をリストから選択した場合は、自動でFAX番号を表示します。" sqref="CM9 CV9" xr:uid="{E72D72D9-3737-4CC6-B042-EDEA086C76D9}"/>
    <dataValidation allowBlank="1" showInputMessage="1" showErrorMessage="1" promptTitle="日付け入力について" prompt="西暦の入力例）　2022/9/9_x000a_和暦の入力例）_x000a_　①令和4年9月9日_x000a_　②R4/9/9_x000a__x000a_どの方法でも入力しても表示は和暦①になります。" sqref="Q18:AA20" xr:uid="{8C1FA39D-D92F-4E66-B9BF-2ECA12F04004}"/>
    <dataValidation type="list" allowBlank="1" showInputMessage="1" showErrorMessage="1" sqref="A7:AA8" xr:uid="{45B00DAE-0C53-4BF0-AAAC-ED1CF4338B86}">
      <formula1>医療機関</formula1>
    </dataValidation>
  </dataValidations>
  <printOptions horizontalCentered="1" verticalCentered="1"/>
  <pageMargins left="0.23622047244094491" right="0.23622047244094491" top="0.31496062992125984" bottom="0.31496062992125984" header="0.31496062992125984" footer="0.11811023622047245"/>
  <pageSetup paperSize="9" scale="66" orientation="landscape" verticalDpi="300" r:id="rId1"/>
  <headerFooter>
    <oddHeader xml:space="preserve">&amp;L&amp;10＜様式３＞&amp;R&amp;8鶴岡市医療・介護連携様式(2025.6)
</oddHeader>
    <oddFooter>&amp;R&amp;8＜鶴岡市介護保険事業者連絡協議会　居宅支援事業者部会作成2025年6月改定＞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81" r:id="rId4" name="Option Button 1">
              <controlPr defaultSize="0" autoFill="0" autoLine="0" autoPict="0">
                <anchor moveWithCells="1">
                  <from>
                    <xdr:col>50</xdr:col>
                    <xdr:colOff>7620</xdr:colOff>
                    <xdr:row>17</xdr:row>
                    <xdr:rowOff>53340</xdr:rowOff>
                  </from>
                  <to>
                    <xdr:col>56</xdr:col>
                    <xdr:colOff>7620</xdr:colOff>
                    <xdr:row>18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82" r:id="rId5" name="Option Button 2">
              <controlPr defaultSize="0" autoFill="0" autoLine="0" autoPict="0">
                <anchor moveWithCells="1">
                  <from>
                    <xdr:col>50</xdr:col>
                    <xdr:colOff>7620</xdr:colOff>
                    <xdr:row>18</xdr:row>
                    <xdr:rowOff>45720</xdr:rowOff>
                  </from>
                  <to>
                    <xdr:col>52</xdr:col>
                    <xdr:colOff>22860</xdr:colOff>
                    <xdr:row>18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83" r:id="rId6" name="Option Button 3">
              <controlPr defaultSize="0" autoFill="0" autoLine="0" autoPict="0">
                <anchor moveWithCells="1">
                  <from>
                    <xdr:col>50</xdr:col>
                    <xdr:colOff>7620</xdr:colOff>
                    <xdr:row>19</xdr:row>
                    <xdr:rowOff>30480</xdr:rowOff>
                  </from>
                  <to>
                    <xdr:col>52</xdr:col>
                    <xdr:colOff>22860</xdr:colOff>
                    <xdr:row>19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84" r:id="rId7" name="Group Box 4">
              <controlPr defaultSize="0" autoFill="0" autoPict="0">
                <anchor moveWithCells="1">
                  <from>
                    <xdr:col>49</xdr:col>
                    <xdr:colOff>0</xdr:colOff>
                    <xdr:row>16</xdr:row>
                    <xdr:rowOff>236220</xdr:rowOff>
                  </from>
                  <to>
                    <xdr:col>57</xdr:col>
                    <xdr:colOff>0</xdr:colOff>
                    <xdr:row>21</xdr:row>
                    <xdr:rowOff>91440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xWindow="286" yWindow="667" count="3">
        <x14:dataValidation type="list" allowBlank="1" showInputMessage="1" showErrorMessage="1" xr:uid="{0C077742-EA70-40BA-BD5A-5AA0B3F514E2}">
          <x14:formula1>
            <xm:f>選択肢マスタ!$E$21:$E$28</xm:f>
          </x14:formula1>
          <xm:sqref>Y4</xm:sqref>
        </x14:dataValidation>
        <x14:dataValidation type="list" allowBlank="1" showInputMessage="1" promptTitle="入力方法" prompt="リストから選択するか、または手入力もできます。" xr:uid="{CA126F05-8B23-4C0D-B13B-324A8C0C370C}">
          <x14:formula1>
            <xm:f>居宅介護支援事業所マスタ!$C$3:$C$44</xm:f>
          </x14:formula1>
          <xm:sqref>BY7:CU7</xm:sqref>
        </x14:dataValidation>
        <x14:dataValidation type="list" allowBlank="1" showInputMessage="1" showErrorMessage="1" xr:uid="{B06D134D-3005-41C0-AFA6-CAB75CD0E603}">
          <x14:formula1>
            <xm:f>選択肢マスタ!$E$23:$E$29</xm:f>
          </x14:formula1>
          <xm:sqref>Z4:BE4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DA41"/>
  <sheetViews>
    <sheetView showGridLines="0" view="pageBreakPreview" zoomScaleNormal="100" zoomScaleSheetLayoutView="100" workbookViewId="0">
      <selection sqref="A1:AD2"/>
    </sheetView>
  </sheetViews>
  <sheetFormatPr defaultColWidth="1.6640625" defaultRowHeight="14.4"/>
  <cols>
    <col min="1" max="1" width="2.5546875" style="17" customWidth="1"/>
    <col min="2" max="10" width="1.6640625" style="17"/>
    <col min="11" max="15" width="1.6640625" style="17" customWidth="1"/>
    <col min="16" max="16" width="3.6640625" style="17" customWidth="1"/>
    <col min="17" max="17" width="1.6640625" style="17" customWidth="1"/>
    <col min="18" max="18" width="1.6640625" style="17" hidden="1" customWidth="1"/>
    <col min="19" max="19" width="1.5546875" style="17" customWidth="1"/>
    <col min="20" max="20" width="1.6640625" style="17" hidden="1" customWidth="1"/>
    <col min="21" max="22" width="1.6640625" style="17"/>
    <col min="23" max="23" width="2.88671875" style="17" customWidth="1"/>
    <col min="24" max="24" width="0.21875" style="17" customWidth="1"/>
    <col min="25" max="25" width="1.6640625" style="17" hidden="1" customWidth="1"/>
    <col min="26" max="26" width="7.88671875" style="17" customWidth="1"/>
    <col min="27" max="27" width="4.109375" style="17" customWidth="1"/>
    <col min="28" max="28" width="3.109375" style="17" customWidth="1"/>
    <col min="29" max="29" width="2.21875" style="17" customWidth="1"/>
    <col min="30" max="30" width="2.5546875" style="17" customWidth="1"/>
    <col min="31" max="31" width="3.21875" style="17" customWidth="1"/>
    <col min="32" max="48" width="1.6640625" style="17"/>
    <col min="49" max="49" width="5" style="17" customWidth="1"/>
    <col min="50" max="55" width="1.6640625" style="17"/>
    <col min="56" max="58" width="1.6640625" style="17" customWidth="1"/>
    <col min="59" max="84" width="1.6640625" style="17"/>
    <col min="85" max="99" width="2.77734375" style="17" customWidth="1"/>
    <col min="100" max="100" width="3.33203125" style="17" customWidth="1"/>
    <col min="101" max="102" width="1.6640625" style="17"/>
    <col min="103" max="103" width="0.33203125" style="17" customWidth="1"/>
    <col min="104" max="105" width="1.6640625" style="17" hidden="1" customWidth="1"/>
    <col min="106" max="16384" width="1.6640625" style="17"/>
  </cols>
  <sheetData>
    <row r="1" spans="1:100" s="79" customFormat="1" ht="21.75" customHeight="1">
      <c r="A1" s="113" t="s">
        <v>722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13"/>
      <c r="T1" s="113"/>
      <c r="U1" s="113"/>
      <c r="V1" s="113"/>
      <c r="W1" s="113"/>
      <c r="X1" s="113"/>
      <c r="Y1" s="113"/>
      <c r="Z1" s="113"/>
      <c r="AA1" s="113"/>
      <c r="AB1" s="113"/>
      <c r="AC1" s="113"/>
      <c r="AD1" s="86"/>
      <c r="AE1" s="86"/>
      <c r="AF1" s="86"/>
      <c r="AG1" s="86"/>
      <c r="AH1" s="86"/>
      <c r="AI1" s="86"/>
      <c r="AJ1" s="86"/>
      <c r="AK1" s="86"/>
      <c r="AL1" s="86"/>
      <c r="AM1" s="86"/>
      <c r="AN1" s="113" t="s">
        <v>702</v>
      </c>
      <c r="AO1" s="113"/>
      <c r="AP1" s="113"/>
      <c r="AQ1" s="113"/>
      <c r="AR1" s="113"/>
      <c r="AS1" s="113"/>
      <c r="AT1" s="113"/>
      <c r="AU1" s="113"/>
      <c r="AV1" s="113"/>
      <c r="AW1" s="113"/>
      <c r="AX1" s="113"/>
      <c r="AY1" s="113"/>
      <c r="AZ1" s="113"/>
      <c r="BA1" s="113"/>
      <c r="BB1" s="113"/>
      <c r="BF1" s="217"/>
      <c r="BG1" s="217"/>
      <c r="BH1" s="217"/>
      <c r="BI1" s="217"/>
      <c r="BJ1" s="217"/>
      <c r="BK1" s="217"/>
      <c r="BL1" s="217"/>
      <c r="BM1" s="80"/>
      <c r="BN1" s="80"/>
      <c r="BO1" s="80"/>
      <c r="BP1" s="111" t="s">
        <v>360</v>
      </c>
      <c r="BQ1" s="111"/>
      <c r="BR1" s="111"/>
      <c r="BS1" s="111"/>
      <c r="BT1" s="111"/>
      <c r="BU1" s="111"/>
      <c r="BV1" s="111"/>
      <c r="BW1" s="111"/>
      <c r="BX1" s="215">
        <v>44809</v>
      </c>
      <c r="BY1" s="215"/>
      <c r="BZ1" s="215"/>
      <c r="CA1" s="215"/>
      <c r="CB1" s="215"/>
      <c r="CC1" s="215"/>
      <c r="CD1" s="215"/>
      <c r="CE1" s="215"/>
      <c r="CF1" s="215"/>
      <c r="CG1" s="215"/>
      <c r="CH1" s="215"/>
      <c r="CI1" s="215"/>
      <c r="CJ1" s="215"/>
      <c r="CK1" s="215"/>
      <c r="CL1" s="215"/>
      <c r="CM1" s="215"/>
      <c r="CN1" s="215"/>
      <c r="CO1" s="215"/>
      <c r="CP1" s="215"/>
      <c r="CQ1" s="215"/>
      <c r="CR1" s="215"/>
      <c r="CS1" s="215"/>
      <c r="CT1" s="215"/>
      <c r="CU1" s="80"/>
      <c r="CV1" s="80"/>
    </row>
    <row r="2" spans="1:100" s="14" customFormat="1" ht="11.25" customHeight="1">
      <c r="A2" s="113"/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  <c r="U2" s="113"/>
      <c r="V2" s="113"/>
      <c r="W2" s="113"/>
      <c r="X2" s="113"/>
      <c r="Y2" s="113"/>
      <c r="Z2" s="113"/>
      <c r="AA2" s="113"/>
      <c r="AB2" s="113"/>
      <c r="AC2" s="113"/>
      <c r="AD2" s="45"/>
      <c r="AE2" s="45"/>
      <c r="AF2" s="45"/>
      <c r="AG2" s="45"/>
      <c r="AH2" s="45"/>
      <c r="AI2" s="45"/>
      <c r="AJ2" s="45"/>
      <c r="AK2" s="45"/>
      <c r="AL2" s="45"/>
      <c r="AM2" s="45"/>
      <c r="AN2" s="113"/>
      <c r="AO2" s="113"/>
      <c r="AP2" s="113"/>
      <c r="AQ2" s="113"/>
      <c r="AR2" s="113"/>
      <c r="AS2" s="113"/>
      <c r="AT2" s="113"/>
      <c r="AU2" s="113"/>
      <c r="AV2" s="113"/>
      <c r="AW2" s="113"/>
      <c r="AX2" s="113"/>
      <c r="AY2" s="113"/>
      <c r="AZ2" s="113"/>
      <c r="BA2" s="113"/>
      <c r="BB2" s="113"/>
    </row>
    <row r="3" spans="1:100" s="14" customFormat="1" ht="11.25" customHeight="1"/>
    <row r="4" spans="1:100" s="85" customFormat="1" ht="35.25" customHeight="1">
      <c r="Y4" s="208" t="s">
        <v>126</v>
      </c>
      <c r="Z4" s="208"/>
      <c r="AA4" s="208"/>
      <c r="AB4" s="208"/>
      <c r="AC4" s="208"/>
      <c r="AD4" s="208"/>
      <c r="AE4" s="208"/>
      <c r="AF4" s="208"/>
      <c r="AG4" s="208"/>
      <c r="AH4" s="208"/>
      <c r="AI4" s="208"/>
      <c r="AJ4" s="208"/>
      <c r="AK4" s="208"/>
      <c r="AL4" s="208"/>
      <c r="AM4" s="208"/>
      <c r="AN4" s="208"/>
      <c r="AO4" s="208"/>
      <c r="AP4" s="208"/>
      <c r="AQ4" s="208"/>
      <c r="AR4" s="208"/>
      <c r="AS4" s="208"/>
      <c r="AT4" s="208"/>
      <c r="AU4" s="208"/>
      <c r="AV4" s="208"/>
      <c r="AW4" s="208"/>
      <c r="AX4" s="208"/>
      <c r="AY4" s="218" t="s">
        <v>223</v>
      </c>
      <c r="AZ4" s="218"/>
      <c r="BA4" s="218"/>
      <c r="BB4" s="218"/>
      <c r="BC4" s="218"/>
      <c r="BD4" s="218"/>
      <c r="BE4" s="218"/>
      <c r="BF4" s="218"/>
      <c r="BG4" s="218"/>
      <c r="BH4" s="218"/>
      <c r="BI4" s="218"/>
      <c r="BJ4" s="218"/>
    </row>
    <row r="5" spans="1:100" s="14" customFormat="1"/>
    <row r="6" spans="1:100" s="39" customFormat="1" ht="22.5" customHeight="1">
      <c r="A6" s="78" t="s">
        <v>363</v>
      </c>
      <c r="B6" s="78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BP6" s="78" t="s">
        <v>224</v>
      </c>
      <c r="BQ6" s="78"/>
      <c r="BR6" s="78"/>
      <c r="BS6" s="78"/>
      <c r="BT6" s="78"/>
      <c r="BU6" s="78"/>
      <c r="BV6" s="78"/>
      <c r="BW6" s="78"/>
      <c r="BX6" s="78"/>
      <c r="BY6" s="78"/>
      <c r="BZ6" s="78"/>
    </row>
    <row r="7" spans="1:100" s="14" customFormat="1" ht="21" customHeight="1">
      <c r="A7" s="213" t="s">
        <v>701</v>
      </c>
      <c r="B7" s="213"/>
      <c r="C7" s="213"/>
      <c r="D7" s="213"/>
      <c r="E7" s="213"/>
      <c r="F7" s="213"/>
      <c r="G7" s="213"/>
      <c r="H7" s="213"/>
      <c r="I7" s="213"/>
      <c r="J7" s="213"/>
      <c r="K7" s="213"/>
      <c r="L7" s="213"/>
      <c r="M7" s="213"/>
      <c r="N7" s="213"/>
      <c r="O7" s="213"/>
      <c r="P7" s="213"/>
      <c r="Q7" s="213"/>
      <c r="R7" s="213"/>
      <c r="S7" s="213"/>
      <c r="T7" s="213"/>
      <c r="U7" s="213"/>
      <c r="V7" s="213"/>
      <c r="W7" s="213"/>
      <c r="X7" s="213"/>
      <c r="Y7" s="213"/>
      <c r="Z7" s="213"/>
      <c r="AA7" s="213"/>
      <c r="AB7" s="125" t="s">
        <v>707</v>
      </c>
      <c r="AC7" s="125"/>
      <c r="AD7" s="125"/>
      <c r="BC7" s="104"/>
      <c r="BD7" s="104"/>
      <c r="BE7" s="104"/>
      <c r="BF7" s="104"/>
      <c r="BG7" s="104"/>
      <c r="BH7" s="104"/>
      <c r="BI7" s="18"/>
      <c r="BJ7" s="18"/>
      <c r="BK7" s="18"/>
      <c r="BL7" s="18"/>
      <c r="BM7" s="18"/>
      <c r="BN7" s="18"/>
      <c r="BO7" s="18"/>
      <c r="BP7" s="18"/>
      <c r="BQ7" s="18"/>
      <c r="BR7" s="216" t="s">
        <v>364</v>
      </c>
      <c r="BS7" s="216"/>
      <c r="BT7" s="216"/>
      <c r="BU7" s="216"/>
      <c r="BV7" s="216"/>
      <c r="BW7" s="216"/>
      <c r="BX7" s="216"/>
      <c r="BY7" s="106" t="s">
        <v>25</v>
      </c>
      <c r="BZ7" s="106"/>
      <c r="CA7" s="106"/>
      <c r="CB7" s="106"/>
      <c r="CC7" s="106"/>
      <c r="CD7" s="106"/>
      <c r="CE7" s="106"/>
      <c r="CF7" s="106"/>
      <c r="CG7" s="106"/>
      <c r="CH7" s="106"/>
      <c r="CI7" s="106"/>
      <c r="CJ7" s="106"/>
      <c r="CK7" s="106"/>
      <c r="CL7" s="106"/>
      <c r="CM7" s="106"/>
      <c r="CN7" s="106"/>
      <c r="CO7" s="106"/>
      <c r="CP7" s="106"/>
      <c r="CQ7" s="106"/>
      <c r="CR7" s="106"/>
      <c r="CS7" s="106"/>
      <c r="CT7" s="106"/>
      <c r="CU7" s="106"/>
      <c r="CV7" s="18"/>
    </row>
    <row r="8" spans="1:100" s="14" customFormat="1" ht="24.75" customHeight="1">
      <c r="A8" s="214"/>
      <c r="B8" s="214"/>
      <c r="C8" s="214"/>
      <c r="D8" s="214"/>
      <c r="E8" s="214"/>
      <c r="F8" s="214"/>
      <c r="G8" s="214"/>
      <c r="H8" s="214"/>
      <c r="I8" s="214"/>
      <c r="J8" s="214"/>
      <c r="K8" s="214"/>
      <c r="L8" s="214"/>
      <c r="M8" s="214"/>
      <c r="N8" s="214"/>
      <c r="O8" s="214"/>
      <c r="P8" s="214"/>
      <c r="Q8" s="214"/>
      <c r="R8" s="214"/>
      <c r="S8" s="214"/>
      <c r="T8" s="214"/>
      <c r="U8" s="214"/>
      <c r="V8" s="214"/>
      <c r="W8" s="214"/>
      <c r="X8" s="214"/>
      <c r="Y8" s="214"/>
      <c r="Z8" s="214"/>
      <c r="AA8" s="214"/>
      <c r="AB8" s="125"/>
      <c r="AC8" s="125"/>
      <c r="AD8" s="125"/>
      <c r="BC8" s="104"/>
      <c r="BD8" s="104"/>
      <c r="BE8" s="104"/>
      <c r="BF8" s="104"/>
      <c r="BG8" s="104"/>
      <c r="BH8" s="104"/>
      <c r="BR8" s="224" t="s">
        <v>709</v>
      </c>
      <c r="BS8" s="224"/>
      <c r="BT8" s="224"/>
      <c r="BU8" s="224"/>
      <c r="BV8" s="224"/>
      <c r="BW8" s="224"/>
      <c r="BX8" s="224"/>
      <c r="BY8" s="224"/>
      <c r="BZ8" s="108" t="s">
        <v>609</v>
      </c>
      <c r="CA8" s="108"/>
      <c r="CB8" s="108"/>
      <c r="CC8" s="108"/>
      <c r="CD8" s="108"/>
      <c r="CE8" s="108"/>
      <c r="CF8" s="108"/>
      <c r="CG8" s="108"/>
      <c r="CH8" s="108"/>
      <c r="CI8" s="108"/>
      <c r="CJ8" s="108"/>
      <c r="CK8" s="108"/>
      <c r="CL8" s="108"/>
      <c r="CM8" s="108"/>
      <c r="CN8" s="108"/>
      <c r="CO8" s="108"/>
      <c r="CP8" s="108"/>
      <c r="CQ8" s="108"/>
      <c r="CR8" s="108"/>
      <c r="CS8" s="108"/>
      <c r="CT8" s="46"/>
      <c r="CU8" s="46"/>
    </row>
    <row r="9" spans="1:100" s="14" customFormat="1" ht="21.75" customHeight="1">
      <c r="A9" s="226" t="s">
        <v>608</v>
      </c>
      <c r="B9" s="226"/>
      <c r="C9" s="226"/>
      <c r="D9" s="226"/>
      <c r="E9" s="226"/>
      <c r="F9" s="226"/>
      <c r="G9" s="226"/>
      <c r="H9" s="226"/>
      <c r="I9" s="226"/>
      <c r="J9" s="226"/>
      <c r="K9" s="226"/>
      <c r="L9" s="226"/>
      <c r="M9" s="226"/>
      <c r="N9" s="226"/>
      <c r="O9" s="226"/>
      <c r="P9" s="226"/>
      <c r="Q9" s="226"/>
      <c r="R9" s="226"/>
      <c r="S9" s="226"/>
      <c r="T9" s="226"/>
      <c r="U9" s="226"/>
      <c r="V9" s="226"/>
      <c r="W9" s="226"/>
      <c r="X9" s="226"/>
      <c r="Y9" s="226"/>
      <c r="Z9" s="226"/>
      <c r="AA9" s="226"/>
      <c r="AG9" s="69"/>
      <c r="BC9" s="104"/>
      <c r="BD9" s="104"/>
      <c r="BE9" s="104"/>
      <c r="BF9" s="104"/>
      <c r="BG9" s="104"/>
      <c r="BH9" s="104"/>
      <c r="BI9" s="18" t="str">
        <f>IF(BI7="","",IF(VLOOKUP(BI7,R居宅介護支援・介護予防支援,5,FALSE)="","",VLOOKUP(BI7,R居宅介護支援・介護予防支援,5,FALSE)))</f>
        <v/>
      </c>
      <c r="BJ9" s="18"/>
      <c r="BK9" s="18"/>
      <c r="BL9" s="18"/>
      <c r="BM9" s="18"/>
      <c r="BN9" s="18"/>
      <c r="BO9" s="18"/>
      <c r="BP9" s="18"/>
      <c r="BQ9" s="18"/>
      <c r="BR9" s="225" t="s">
        <v>225</v>
      </c>
      <c r="BS9" s="225"/>
      <c r="BT9" s="225"/>
      <c r="BU9" s="225"/>
      <c r="BV9" s="225"/>
      <c r="BW9" s="225"/>
      <c r="BX9" s="225"/>
      <c r="BY9" s="106" t="str">
        <f>VLOOKUP(BY7,居宅介護支援事業所マスタ!C3:I44,5,FALSE)</f>
        <v>0235-28-1717</v>
      </c>
      <c r="BZ9" s="106"/>
      <c r="CA9" s="106"/>
      <c r="CB9" s="106"/>
      <c r="CC9" s="106"/>
      <c r="CD9" s="106"/>
      <c r="CE9" s="106"/>
      <c r="CF9" s="106"/>
      <c r="CG9" s="106"/>
      <c r="CH9" s="106"/>
      <c r="CI9" s="40"/>
      <c r="CJ9" s="223" t="s">
        <v>365</v>
      </c>
      <c r="CK9" s="223"/>
      <c r="CL9" s="223"/>
      <c r="CM9" s="106" t="str">
        <f>VLOOKUP(BY7,居宅介護支援事業所マスタ!C3:I44,6,FALSE)</f>
        <v>0235-29-1050</v>
      </c>
      <c r="CN9" s="106"/>
      <c r="CO9" s="106"/>
      <c r="CP9" s="106"/>
      <c r="CQ9" s="106"/>
      <c r="CR9" s="106"/>
      <c r="CS9" s="106"/>
      <c r="CT9" s="106"/>
      <c r="CU9" s="106"/>
      <c r="CV9" s="18"/>
    </row>
    <row r="10" spans="1:100" s="14" customFormat="1" ht="12.75" customHeight="1">
      <c r="A10" s="227"/>
      <c r="B10" s="227"/>
      <c r="C10" s="227"/>
      <c r="D10" s="227"/>
      <c r="E10" s="227"/>
      <c r="F10" s="227"/>
      <c r="G10" s="227"/>
      <c r="H10" s="227"/>
      <c r="I10" s="227"/>
      <c r="J10" s="227"/>
      <c r="K10" s="227"/>
      <c r="L10" s="227"/>
      <c r="M10" s="227"/>
      <c r="N10" s="227"/>
      <c r="O10" s="227"/>
      <c r="P10" s="227"/>
      <c r="Q10" s="227"/>
      <c r="R10" s="227"/>
      <c r="S10" s="227"/>
      <c r="T10" s="227"/>
      <c r="U10" s="227"/>
      <c r="V10" s="227"/>
      <c r="W10" s="227"/>
      <c r="X10" s="227"/>
      <c r="Y10" s="227"/>
      <c r="Z10" s="227"/>
      <c r="AA10" s="227"/>
    </row>
    <row r="11" spans="1:100" s="14" customFormat="1" ht="12.75" customHeight="1"/>
    <row r="12" spans="1:100" s="19" customFormat="1" ht="17.25" customHeight="1">
      <c r="A12" s="39"/>
      <c r="B12" s="75" t="s">
        <v>226</v>
      </c>
      <c r="C12" s="75"/>
      <c r="D12" s="75"/>
      <c r="E12" s="75"/>
      <c r="F12" s="75"/>
      <c r="G12" s="75"/>
      <c r="H12" s="75"/>
      <c r="I12" s="75"/>
      <c r="J12" s="75"/>
      <c r="K12" s="75"/>
      <c r="L12" s="75"/>
      <c r="M12" s="75"/>
      <c r="N12" s="75"/>
      <c r="O12" s="75"/>
      <c r="P12" s="75"/>
      <c r="Q12" s="75"/>
      <c r="R12" s="75"/>
      <c r="S12" s="75"/>
      <c r="T12" s="75"/>
      <c r="U12" s="75"/>
      <c r="V12" s="75"/>
      <c r="W12" s="75"/>
      <c r="X12" s="75"/>
      <c r="Y12" s="75"/>
      <c r="Z12" s="75"/>
      <c r="AA12" s="75"/>
      <c r="AB12" s="76"/>
      <c r="AC12" s="76"/>
      <c r="AD12" s="76"/>
      <c r="AE12" s="76"/>
      <c r="AF12" s="76"/>
      <c r="AG12" s="76"/>
      <c r="AH12" s="76"/>
      <c r="AI12" s="76"/>
      <c r="AJ12" s="76"/>
      <c r="AK12" s="76"/>
      <c r="AL12" s="76"/>
      <c r="AM12" s="76"/>
      <c r="AN12" s="76"/>
      <c r="AO12" s="76"/>
      <c r="AP12" s="76"/>
      <c r="AQ12" s="76"/>
      <c r="AR12" s="76"/>
      <c r="AS12" s="76"/>
      <c r="AT12" s="76"/>
      <c r="AU12" s="76"/>
      <c r="AV12" s="76"/>
      <c r="AW12" s="76"/>
      <c r="AX12" s="76"/>
      <c r="AY12" s="76"/>
      <c r="AZ12" s="76"/>
      <c r="BA12" s="76"/>
      <c r="BB12" s="76"/>
      <c r="BC12" s="76"/>
      <c r="BD12" s="76"/>
      <c r="BE12" s="76"/>
      <c r="BF12" s="76"/>
      <c r="BG12" s="76"/>
      <c r="BH12" s="76"/>
      <c r="BI12" s="76"/>
      <c r="BJ12" s="76"/>
      <c r="BK12" s="76"/>
      <c r="BL12" s="76"/>
      <c r="BM12" s="14"/>
      <c r="BN12" s="14"/>
      <c r="BO12" s="14"/>
      <c r="BP12" s="14"/>
      <c r="BQ12" s="14"/>
      <c r="BR12" s="14"/>
      <c r="BS12" s="14"/>
      <c r="BT12" s="14"/>
      <c r="BU12" s="14"/>
      <c r="BV12" s="14"/>
      <c r="BW12" s="14"/>
      <c r="BX12" s="14"/>
      <c r="BY12" s="14"/>
      <c r="BZ12" s="14"/>
      <c r="CA12" s="14"/>
      <c r="CB12" s="14"/>
      <c r="CC12" s="14"/>
      <c r="CD12" s="14"/>
      <c r="CE12" s="14"/>
      <c r="CF12" s="14"/>
      <c r="CG12" s="14"/>
      <c r="CH12" s="14"/>
      <c r="CI12" s="14"/>
      <c r="CJ12" s="14"/>
      <c r="CK12" s="14"/>
      <c r="CL12" s="14"/>
      <c r="CM12" s="14"/>
      <c r="CN12" s="14"/>
      <c r="CO12" s="14"/>
      <c r="CP12" s="14"/>
      <c r="CQ12" s="14"/>
      <c r="CR12" s="14"/>
      <c r="CS12" s="14"/>
      <c r="CT12" s="14"/>
      <c r="CU12" s="14"/>
      <c r="CV12" s="14"/>
    </row>
    <row r="13" spans="1:100" s="19" customFormat="1" ht="19.2">
      <c r="A13" s="14"/>
      <c r="B13" s="75" t="s">
        <v>227</v>
      </c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76"/>
      <c r="N13" s="76"/>
      <c r="O13" s="76"/>
      <c r="P13" s="76"/>
      <c r="Q13" s="76"/>
      <c r="R13" s="76"/>
      <c r="S13" s="76"/>
      <c r="T13" s="76"/>
      <c r="U13" s="76"/>
      <c r="V13" s="76"/>
      <c r="W13" s="76"/>
      <c r="X13" s="76"/>
      <c r="Y13" s="76"/>
      <c r="Z13" s="76"/>
      <c r="AA13" s="76"/>
      <c r="AB13" s="76"/>
      <c r="AC13" s="76"/>
      <c r="AD13" s="76"/>
      <c r="AE13" s="76"/>
      <c r="AF13" s="76"/>
      <c r="AG13" s="76"/>
      <c r="AH13" s="76"/>
      <c r="AI13" s="76"/>
      <c r="AJ13" s="76"/>
      <c r="AK13" s="76"/>
      <c r="AL13" s="76"/>
      <c r="AM13" s="76"/>
      <c r="AN13" s="76"/>
      <c r="AO13" s="76"/>
      <c r="AP13" s="76"/>
      <c r="AQ13" s="76"/>
      <c r="AR13" s="76"/>
      <c r="AS13" s="76"/>
      <c r="AT13" s="76"/>
      <c r="AU13" s="76"/>
      <c r="AV13" s="76"/>
      <c r="AW13" s="76"/>
      <c r="AX13" s="76"/>
      <c r="AY13" s="76"/>
      <c r="AZ13" s="76"/>
      <c r="BA13" s="76"/>
      <c r="BB13" s="76"/>
      <c r="BC13" s="76"/>
      <c r="BD13" s="76"/>
      <c r="BE13" s="76"/>
      <c r="BF13" s="76"/>
      <c r="BG13" s="76"/>
      <c r="BH13" s="76"/>
      <c r="BI13" s="76"/>
      <c r="BJ13" s="76"/>
      <c r="BK13" s="76"/>
      <c r="BL13" s="76"/>
      <c r="BM13" s="14"/>
      <c r="BN13" s="14"/>
      <c r="BO13" s="14"/>
      <c r="BP13" s="14"/>
      <c r="BQ13" s="14"/>
      <c r="BR13" s="14"/>
      <c r="BS13" s="14"/>
      <c r="BT13" s="14"/>
      <c r="BU13" s="14"/>
      <c r="BV13" s="14"/>
      <c r="BW13" s="14"/>
      <c r="BX13" s="14"/>
      <c r="BY13" s="14"/>
      <c r="BZ13" s="14"/>
      <c r="CA13" s="14"/>
      <c r="CB13" s="14"/>
      <c r="CC13" s="14"/>
      <c r="CD13" s="14"/>
      <c r="CE13" s="14"/>
      <c r="CF13" s="14"/>
      <c r="CG13" s="14"/>
      <c r="CH13" s="14"/>
      <c r="CI13" s="14"/>
      <c r="CJ13" s="14"/>
      <c r="CK13" s="14"/>
      <c r="CL13" s="14"/>
      <c r="CM13" s="14"/>
      <c r="CN13" s="14"/>
      <c r="CO13" s="14"/>
      <c r="CP13" s="14"/>
      <c r="CQ13" s="14"/>
      <c r="CR13" s="14"/>
      <c r="CS13" s="14"/>
      <c r="CT13" s="14"/>
      <c r="CU13" s="14"/>
      <c r="CV13" s="14"/>
    </row>
    <row r="14" spans="1:100" s="14" customFormat="1" ht="39.6" customHeight="1">
      <c r="B14" s="209" t="s">
        <v>228</v>
      </c>
      <c r="C14" s="209"/>
      <c r="D14" s="209"/>
      <c r="E14" s="209"/>
      <c r="F14" s="209"/>
      <c r="G14" s="209"/>
      <c r="H14" s="209"/>
      <c r="I14" s="209"/>
      <c r="J14" s="209"/>
      <c r="K14" s="209"/>
      <c r="L14" s="209"/>
      <c r="M14" s="209"/>
      <c r="N14" s="209"/>
      <c r="O14" s="209"/>
      <c r="P14" s="209"/>
      <c r="Q14" s="209"/>
      <c r="R14" s="209"/>
      <c r="S14" s="209"/>
      <c r="T14" s="209"/>
      <c r="U14" s="209"/>
      <c r="V14" s="209"/>
      <c r="W14" s="209"/>
      <c r="X14" s="209"/>
      <c r="Y14" s="209"/>
      <c r="Z14" s="209"/>
      <c r="AA14" s="209"/>
      <c r="AB14" s="209"/>
      <c r="AC14" s="209"/>
      <c r="AD14" s="209"/>
      <c r="AE14" s="209"/>
      <c r="AF14" s="209"/>
      <c r="AG14" s="209"/>
      <c r="AH14" s="209"/>
      <c r="AI14" s="209"/>
      <c r="AJ14" s="209"/>
      <c r="AK14" s="209"/>
      <c r="AL14" s="209"/>
      <c r="AM14" s="209"/>
      <c r="AN14" s="209"/>
      <c r="AO14" s="209"/>
      <c r="AP14" s="209"/>
      <c r="AQ14" s="209"/>
      <c r="AR14" s="209"/>
      <c r="AS14" s="209"/>
      <c r="AT14" s="210" t="s">
        <v>700</v>
      </c>
      <c r="AU14" s="210"/>
      <c r="AV14" s="210"/>
      <c r="AW14" s="210"/>
      <c r="AX14" s="210"/>
      <c r="AY14" s="210"/>
      <c r="AZ14" s="210"/>
      <c r="BA14" s="210"/>
      <c r="BB14" s="210"/>
      <c r="BC14" s="210"/>
      <c r="BD14" s="210"/>
      <c r="BE14" s="210"/>
      <c r="BF14" s="210"/>
      <c r="BG14" s="211" t="s">
        <v>362</v>
      </c>
      <c r="BH14" s="211"/>
      <c r="BI14" s="211"/>
      <c r="BJ14" s="211"/>
      <c r="BK14" s="211"/>
      <c r="BL14" s="211"/>
      <c r="BM14" s="211"/>
      <c r="BN14" s="211"/>
      <c r="BO14" s="211"/>
      <c r="BP14" s="211"/>
      <c r="BQ14" s="211"/>
      <c r="BR14" s="211"/>
      <c r="BS14" s="211"/>
      <c r="BT14" s="212"/>
      <c r="BU14" s="212"/>
      <c r="BV14" s="212"/>
      <c r="BW14" s="212"/>
      <c r="BX14" s="212"/>
      <c r="BY14" s="212"/>
      <c r="BZ14" s="212"/>
      <c r="CA14" s="212"/>
      <c r="CB14" s="212"/>
      <c r="CC14" s="212"/>
      <c r="CD14" s="212"/>
      <c r="CE14" s="212"/>
      <c r="CF14" s="212"/>
      <c r="CG14" s="13"/>
      <c r="CH14" s="13"/>
      <c r="CI14" s="13"/>
      <c r="CJ14" s="13"/>
      <c r="CK14" s="13"/>
      <c r="CL14" s="13"/>
      <c r="CM14" s="13"/>
      <c r="CN14" s="13"/>
      <c r="CO14" s="13"/>
      <c r="CP14" s="13"/>
      <c r="CQ14" s="13"/>
      <c r="CR14" s="13"/>
      <c r="CS14" s="13"/>
      <c r="CT14" s="13"/>
      <c r="CU14" s="13"/>
      <c r="CV14" s="13"/>
    </row>
    <row r="15" spans="1:100" s="39" customFormat="1" ht="19.8" customHeight="1" thickBot="1">
      <c r="A15" s="78" t="s">
        <v>229</v>
      </c>
      <c r="B15" s="78"/>
      <c r="C15" s="78"/>
      <c r="D15" s="78"/>
      <c r="E15" s="78"/>
      <c r="F15" s="78"/>
      <c r="G15" s="78"/>
    </row>
    <row r="16" spans="1:100" s="81" customFormat="1" ht="25.5" customHeight="1">
      <c r="A16" s="220" t="s">
        <v>230</v>
      </c>
      <c r="B16" s="221"/>
      <c r="C16" s="221"/>
      <c r="D16" s="221"/>
      <c r="E16" s="221"/>
      <c r="F16" s="221"/>
      <c r="G16" s="221"/>
      <c r="H16" s="221"/>
      <c r="I16" s="221"/>
      <c r="J16" s="221"/>
      <c r="K16" s="221"/>
      <c r="L16" s="221"/>
      <c r="M16" s="221"/>
      <c r="N16" s="221"/>
      <c r="O16" s="221"/>
      <c r="P16" s="222"/>
      <c r="Q16" s="118" t="s">
        <v>704</v>
      </c>
      <c r="R16" s="116"/>
      <c r="S16" s="116"/>
      <c r="T16" s="116"/>
      <c r="U16" s="116"/>
      <c r="V16" s="116"/>
      <c r="W16" s="116"/>
      <c r="X16" s="116"/>
      <c r="Y16" s="116"/>
      <c r="Z16" s="116"/>
      <c r="AA16" s="117"/>
      <c r="AB16" s="118" t="s">
        <v>705</v>
      </c>
      <c r="AC16" s="116"/>
      <c r="AD16" s="116"/>
      <c r="AE16" s="116"/>
      <c r="AF16" s="116"/>
      <c r="AG16" s="116"/>
      <c r="AH16" s="116"/>
      <c r="AI16" s="116"/>
      <c r="AJ16" s="116"/>
      <c r="AK16" s="116"/>
      <c r="AL16" s="116"/>
      <c r="AM16" s="116"/>
      <c r="AN16" s="116"/>
      <c r="AO16" s="116"/>
      <c r="AP16" s="116"/>
      <c r="AQ16" s="116"/>
      <c r="AR16" s="116"/>
      <c r="AS16" s="116"/>
      <c r="AT16" s="116"/>
      <c r="AU16" s="116"/>
      <c r="AV16" s="116"/>
      <c r="AW16" s="117"/>
      <c r="AX16" s="205" t="s">
        <v>169</v>
      </c>
      <c r="AY16" s="206"/>
      <c r="AZ16" s="206"/>
      <c r="BA16" s="206"/>
      <c r="BB16" s="206"/>
      <c r="BC16" s="206"/>
      <c r="BD16" s="206"/>
      <c r="BE16" s="207"/>
      <c r="BF16" s="228" t="s">
        <v>703</v>
      </c>
      <c r="BG16" s="229"/>
      <c r="BH16" s="229"/>
      <c r="BI16" s="229"/>
      <c r="BJ16" s="229"/>
      <c r="BK16" s="229"/>
      <c r="BL16" s="229"/>
      <c r="BM16" s="229"/>
      <c r="BN16" s="229"/>
      <c r="BO16" s="229"/>
      <c r="BP16" s="229"/>
      <c r="BQ16" s="229"/>
      <c r="BR16" s="229"/>
      <c r="BS16" s="229"/>
      <c r="BT16" s="229"/>
      <c r="BU16" s="229"/>
      <c r="BV16" s="229"/>
      <c r="BW16" s="229"/>
      <c r="BX16" s="229"/>
      <c r="BY16" s="229"/>
      <c r="BZ16" s="229"/>
      <c r="CA16" s="229"/>
      <c r="CB16" s="229"/>
      <c r="CC16" s="229"/>
      <c r="CD16" s="229"/>
      <c r="CE16" s="229"/>
      <c r="CF16" s="229"/>
      <c r="CG16" s="229"/>
      <c r="CH16" s="229"/>
      <c r="CI16" s="229"/>
      <c r="CJ16" s="229"/>
      <c r="CK16" s="229"/>
      <c r="CL16" s="229"/>
      <c r="CM16" s="229"/>
      <c r="CN16" s="229"/>
      <c r="CO16" s="229"/>
      <c r="CP16" s="229"/>
      <c r="CQ16" s="229"/>
      <c r="CR16" s="229"/>
      <c r="CS16" s="229"/>
      <c r="CT16" s="229"/>
      <c r="CU16" s="229"/>
      <c r="CV16" s="230"/>
    </row>
    <row r="17" spans="1:100" s="18" customFormat="1" ht="19.95" customHeight="1">
      <c r="A17" s="154" t="s">
        <v>610</v>
      </c>
      <c r="B17" s="155"/>
      <c r="C17" s="155"/>
      <c r="D17" s="155"/>
      <c r="E17" s="155"/>
      <c r="F17" s="155"/>
      <c r="G17" s="155"/>
      <c r="H17" s="155"/>
      <c r="I17" s="155"/>
      <c r="J17" s="155"/>
      <c r="K17" s="155"/>
      <c r="L17" s="155"/>
      <c r="M17" s="155"/>
      <c r="N17" s="160" t="s">
        <v>208</v>
      </c>
      <c r="O17" s="160"/>
      <c r="P17" s="160"/>
      <c r="Q17" s="176">
        <v>44825</v>
      </c>
      <c r="R17" s="177"/>
      <c r="S17" s="177"/>
      <c r="T17" s="177"/>
      <c r="U17" s="177"/>
      <c r="V17" s="177"/>
      <c r="W17" s="177"/>
      <c r="X17" s="177"/>
      <c r="Y17" s="177"/>
      <c r="Z17" s="177"/>
      <c r="AA17" s="178"/>
      <c r="AB17" s="167" t="s">
        <v>706</v>
      </c>
      <c r="AC17" s="168"/>
      <c r="AD17" s="168"/>
      <c r="AE17" s="168"/>
      <c r="AF17" s="168"/>
      <c r="AG17" s="168"/>
      <c r="AH17" s="168"/>
      <c r="AI17" s="168"/>
      <c r="AJ17" s="168"/>
      <c r="AK17" s="168"/>
      <c r="AL17" s="168"/>
      <c r="AM17" s="168"/>
      <c r="AN17" s="168"/>
      <c r="AO17" s="168"/>
      <c r="AP17" s="168"/>
      <c r="AQ17" s="168"/>
      <c r="AR17" s="168"/>
      <c r="AS17" s="168"/>
      <c r="AT17" s="168"/>
      <c r="AU17" s="168"/>
      <c r="AV17" s="168"/>
      <c r="AW17" s="169"/>
      <c r="AX17" s="163"/>
      <c r="AY17" s="164"/>
      <c r="AZ17" s="164"/>
      <c r="BA17" s="165" t="s">
        <v>171</v>
      </c>
      <c r="BB17" s="165"/>
      <c r="BC17" s="165"/>
      <c r="BD17" s="165"/>
      <c r="BE17" s="166"/>
      <c r="BF17" s="219"/>
      <c r="BG17" s="134"/>
      <c r="BH17" s="134"/>
      <c r="BI17" s="134"/>
      <c r="BJ17" s="134"/>
      <c r="BK17" s="134"/>
      <c r="BL17" s="134"/>
      <c r="BM17" s="134"/>
      <c r="BN17" s="134"/>
      <c r="BO17" s="134"/>
      <c r="BP17" s="134"/>
      <c r="BQ17" s="134"/>
      <c r="BR17" s="134"/>
      <c r="BS17" s="134"/>
      <c r="BT17" s="134"/>
      <c r="BU17" s="134"/>
      <c r="BV17" s="134"/>
      <c r="BW17" s="134"/>
      <c r="BX17" s="134"/>
      <c r="BY17" s="134"/>
      <c r="BZ17" s="134"/>
      <c r="CA17" s="134"/>
      <c r="CB17" s="134"/>
      <c r="CC17" s="134"/>
      <c r="CD17" s="134"/>
      <c r="CE17" s="134"/>
      <c r="CF17" s="134"/>
      <c r="CG17" s="134"/>
      <c r="CH17" s="134"/>
      <c r="CI17" s="134"/>
      <c r="CJ17" s="134"/>
      <c r="CK17" s="134"/>
      <c r="CL17" s="134"/>
      <c r="CM17" s="134"/>
      <c r="CN17" s="134"/>
      <c r="CO17" s="134"/>
      <c r="CP17" s="134"/>
      <c r="CQ17" s="134"/>
      <c r="CR17" s="134"/>
      <c r="CS17" s="134"/>
      <c r="CT17" s="134"/>
      <c r="CU17" s="134"/>
      <c r="CV17" s="135"/>
    </row>
    <row r="18" spans="1:100" s="18" customFormat="1" ht="19.95" customHeight="1">
      <c r="A18" s="156"/>
      <c r="B18" s="157"/>
      <c r="C18" s="157"/>
      <c r="D18" s="157"/>
      <c r="E18" s="157"/>
      <c r="F18" s="157"/>
      <c r="G18" s="157"/>
      <c r="H18" s="157"/>
      <c r="I18" s="157"/>
      <c r="J18" s="157"/>
      <c r="K18" s="157"/>
      <c r="L18" s="157"/>
      <c r="M18" s="157"/>
      <c r="N18" s="161"/>
      <c r="O18" s="161"/>
      <c r="P18" s="161"/>
      <c r="Q18" s="179"/>
      <c r="R18" s="180"/>
      <c r="S18" s="180"/>
      <c r="T18" s="180"/>
      <c r="U18" s="180"/>
      <c r="V18" s="180"/>
      <c r="W18" s="180"/>
      <c r="X18" s="180"/>
      <c r="Y18" s="180"/>
      <c r="Z18" s="180"/>
      <c r="AA18" s="181"/>
      <c r="AB18" s="170"/>
      <c r="AC18" s="171"/>
      <c r="AD18" s="171"/>
      <c r="AE18" s="171"/>
      <c r="AF18" s="171"/>
      <c r="AG18" s="171"/>
      <c r="AH18" s="171"/>
      <c r="AI18" s="171"/>
      <c r="AJ18" s="171"/>
      <c r="AK18" s="171"/>
      <c r="AL18" s="171"/>
      <c r="AM18" s="171"/>
      <c r="AN18" s="171"/>
      <c r="AO18" s="171"/>
      <c r="AP18" s="171"/>
      <c r="AQ18" s="171"/>
      <c r="AR18" s="171"/>
      <c r="AS18" s="171"/>
      <c r="AT18" s="171"/>
      <c r="AU18" s="171"/>
      <c r="AV18" s="171"/>
      <c r="AW18" s="172"/>
      <c r="AX18" s="142"/>
      <c r="AY18" s="143"/>
      <c r="AZ18" s="143"/>
      <c r="BA18" s="144" t="s">
        <v>173</v>
      </c>
      <c r="BB18" s="144"/>
      <c r="BC18" s="144"/>
      <c r="BD18" s="144"/>
      <c r="BE18" s="145"/>
      <c r="BF18" s="136"/>
      <c r="BG18" s="137"/>
      <c r="BH18" s="137"/>
      <c r="BI18" s="137"/>
      <c r="BJ18" s="137"/>
      <c r="BK18" s="137"/>
      <c r="BL18" s="137"/>
      <c r="BM18" s="137"/>
      <c r="BN18" s="137"/>
      <c r="BO18" s="137"/>
      <c r="BP18" s="137"/>
      <c r="BQ18" s="137"/>
      <c r="BR18" s="137"/>
      <c r="BS18" s="137"/>
      <c r="BT18" s="137"/>
      <c r="BU18" s="137"/>
      <c r="BV18" s="137"/>
      <c r="BW18" s="137"/>
      <c r="BX18" s="137"/>
      <c r="BY18" s="137"/>
      <c r="BZ18" s="137"/>
      <c r="CA18" s="137"/>
      <c r="CB18" s="137"/>
      <c r="CC18" s="137"/>
      <c r="CD18" s="137"/>
      <c r="CE18" s="137"/>
      <c r="CF18" s="137"/>
      <c r="CG18" s="137"/>
      <c r="CH18" s="137"/>
      <c r="CI18" s="137"/>
      <c r="CJ18" s="137"/>
      <c r="CK18" s="137"/>
      <c r="CL18" s="137"/>
      <c r="CM18" s="137"/>
      <c r="CN18" s="137"/>
      <c r="CO18" s="137"/>
      <c r="CP18" s="137"/>
      <c r="CQ18" s="137"/>
      <c r="CR18" s="137"/>
      <c r="CS18" s="137"/>
      <c r="CT18" s="137"/>
      <c r="CU18" s="137"/>
      <c r="CV18" s="138"/>
    </row>
    <row r="19" spans="1:100" s="18" customFormat="1" ht="19.95" customHeight="1" thickBot="1">
      <c r="A19" s="158"/>
      <c r="B19" s="159"/>
      <c r="C19" s="159"/>
      <c r="D19" s="159"/>
      <c r="E19" s="159"/>
      <c r="F19" s="159"/>
      <c r="G19" s="159"/>
      <c r="H19" s="159"/>
      <c r="I19" s="159"/>
      <c r="J19" s="159"/>
      <c r="K19" s="159"/>
      <c r="L19" s="159"/>
      <c r="M19" s="159"/>
      <c r="N19" s="162"/>
      <c r="O19" s="162"/>
      <c r="P19" s="162"/>
      <c r="Q19" s="182"/>
      <c r="R19" s="183"/>
      <c r="S19" s="183"/>
      <c r="T19" s="183"/>
      <c r="U19" s="183"/>
      <c r="V19" s="183"/>
      <c r="W19" s="183"/>
      <c r="X19" s="183"/>
      <c r="Y19" s="183"/>
      <c r="Z19" s="183"/>
      <c r="AA19" s="184"/>
      <c r="AB19" s="173"/>
      <c r="AC19" s="174"/>
      <c r="AD19" s="174"/>
      <c r="AE19" s="174"/>
      <c r="AF19" s="174"/>
      <c r="AG19" s="174"/>
      <c r="AH19" s="174"/>
      <c r="AI19" s="174"/>
      <c r="AJ19" s="174"/>
      <c r="AK19" s="174"/>
      <c r="AL19" s="174"/>
      <c r="AM19" s="174"/>
      <c r="AN19" s="174"/>
      <c r="AO19" s="174"/>
      <c r="AP19" s="174"/>
      <c r="AQ19" s="174"/>
      <c r="AR19" s="174"/>
      <c r="AS19" s="174"/>
      <c r="AT19" s="174"/>
      <c r="AU19" s="174"/>
      <c r="AV19" s="174"/>
      <c r="AW19" s="175"/>
      <c r="AX19" s="42"/>
      <c r="AY19" s="43"/>
      <c r="AZ19" s="43"/>
      <c r="BA19" s="146" t="s">
        <v>361</v>
      </c>
      <c r="BB19" s="147"/>
      <c r="BC19" s="147"/>
      <c r="BD19" s="147"/>
      <c r="BE19" s="148"/>
      <c r="BF19" s="136"/>
      <c r="BG19" s="137"/>
      <c r="BH19" s="137"/>
      <c r="BI19" s="137"/>
      <c r="BJ19" s="137"/>
      <c r="BK19" s="137"/>
      <c r="BL19" s="137"/>
      <c r="BM19" s="137"/>
      <c r="BN19" s="137"/>
      <c r="BO19" s="137"/>
      <c r="BP19" s="137"/>
      <c r="BQ19" s="137"/>
      <c r="BR19" s="137"/>
      <c r="BS19" s="137"/>
      <c r="BT19" s="137"/>
      <c r="BU19" s="137"/>
      <c r="BV19" s="137"/>
      <c r="BW19" s="137"/>
      <c r="BX19" s="137"/>
      <c r="BY19" s="137"/>
      <c r="BZ19" s="137"/>
      <c r="CA19" s="137"/>
      <c r="CB19" s="137"/>
      <c r="CC19" s="137"/>
      <c r="CD19" s="137"/>
      <c r="CE19" s="137"/>
      <c r="CF19" s="137"/>
      <c r="CG19" s="137"/>
      <c r="CH19" s="137"/>
      <c r="CI19" s="137"/>
      <c r="CJ19" s="137"/>
      <c r="CK19" s="137"/>
      <c r="CL19" s="137"/>
      <c r="CM19" s="137"/>
      <c r="CN19" s="137"/>
      <c r="CO19" s="137"/>
      <c r="CP19" s="137"/>
      <c r="CQ19" s="137"/>
      <c r="CR19" s="137"/>
      <c r="CS19" s="137"/>
      <c r="CT19" s="137"/>
      <c r="CU19" s="137"/>
      <c r="CV19" s="138"/>
    </row>
    <row r="20" spans="1:100" s="18" customFormat="1" ht="19.95" customHeight="1">
      <c r="A20" s="34"/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5"/>
      <c r="O20" s="35"/>
      <c r="P20" s="35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36"/>
      <c r="AG20" s="36"/>
      <c r="AH20" s="36"/>
      <c r="AI20" s="36"/>
      <c r="AJ20" s="36"/>
      <c r="AK20" s="36"/>
      <c r="AL20" s="36"/>
      <c r="AM20" s="36"/>
      <c r="AN20" s="36"/>
      <c r="AO20" s="36"/>
      <c r="AP20" s="36"/>
      <c r="AQ20" s="36"/>
      <c r="AR20" s="36"/>
      <c r="AS20" s="36"/>
      <c r="AT20" s="36"/>
      <c r="AU20" s="36"/>
      <c r="AV20" s="36"/>
      <c r="AW20" s="36"/>
      <c r="AX20" s="32"/>
      <c r="AY20" s="32"/>
      <c r="AZ20" s="32"/>
      <c r="BA20" s="33"/>
      <c r="BB20" s="37"/>
      <c r="BC20" s="37"/>
      <c r="BD20" s="37"/>
      <c r="BE20" s="37"/>
      <c r="BF20" s="136"/>
      <c r="BG20" s="137"/>
      <c r="BH20" s="137"/>
      <c r="BI20" s="137"/>
      <c r="BJ20" s="137"/>
      <c r="BK20" s="137"/>
      <c r="BL20" s="137"/>
      <c r="BM20" s="137"/>
      <c r="BN20" s="137"/>
      <c r="BO20" s="137"/>
      <c r="BP20" s="137"/>
      <c r="BQ20" s="137"/>
      <c r="BR20" s="137"/>
      <c r="BS20" s="137"/>
      <c r="BT20" s="137"/>
      <c r="BU20" s="137"/>
      <c r="BV20" s="137"/>
      <c r="BW20" s="137"/>
      <c r="BX20" s="137"/>
      <c r="BY20" s="137"/>
      <c r="BZ20" s="137"/>
      <c r="CA20" s="137"/>
      <c r="CB20" s="137"/>
      <c r="CC20" s="137"/>
      <c r="CD20" s="137"/>
      <c r="CE20" s="137"/>
      <c r="CF20" s="137"/>
      <c r="CG20" s="137"/>
      <c r="CH20" s="137"/>
      <c r="CI20" s="137"/>
      <c r="CJ20" s="137"/>
      <c r="CK20" s="137"/>
      <c r="CL20" s="137"/>
      <c r="CM20" s="137"/>
      <c r="CN20" s="137"/>
      <c r="CO20" s="137"/>
      <c r="CP20" s="137"/>
      <c r="CQ20" s="137"/>
      <c r="CR20" s="137"/>
      <c r="CS20" s="137"/>
      <c r="CT20" s="137"/>
      <c r="CU20" s="137"/>
      <c r="CV20" s="138"/>
    </row>
    <row r="21" spans="1:100" s="18" customFormat="1" ht="20.399999999999999" customHeight="1">
      <c r="A21" s="34"/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5"/>
      <c r="O21" s="35"/>
      <c r="P21" s="35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36"/>
      <c r="AG21" s="36"/>
      <c r="AH21" s="36"/>
      <c r="AI21" s="36"/>
      <c r="AJ21" s="36"/>
      <c r="AK21" s="36"/>
      <c r="AL21" s="36"/>
      <c r="AM21" s="36"/>
      <c r="AN21" s="36"/>
      <c r="AO21" s="36"/>
      <c r="AP21" s="36"/>
      <c r="AQ21" s="36"/>
      <c r="AR21" s="36"/>
      <c r="AS21" s="36"/>
      <c r="AT21" s="36"/>
      <c r="AU21" s="36"/>
      <c r="AV21" s="36"/>
      <c r="AW21" s="36"/>
      <c r="AX21" s="32"/>
      <c r="AY21" s="32"/>
      <c r="AZ21" s="32"/>
      <c r="BA21" s="33"/>
      <c r="BB21" s="37"/>
      <c r="BC21" s="37"/>
      <c r="BD21" s="37"/>
      <c r="BE21" s="37"/>
      <c r="BF21" s="136"/>
      <c r="BG21" s="137"/>
      <c r="BH21" s="137"/>
      <c r="BI21" s="137"/>
      <c r="BJ21" s="137"/>
      <c r="BK21" s="137"/>
      <c r="BL21" s="137"/>
      <c r="BM21" s="137"/>
      <c r="BN21" s="137"/>
      <c r="BO21" s="137"/>
      <c r="BP21" s="137"/>
      <c r="BQ21" s="137"/>
      <c r="BR21" s="137"/>
      <c r="BS21" s="137"/>
      <c r="BT21" s="137"/>
      <c r="BU21" s="137"/>
      <c r="BV21" s="137"/>
      <c r="BW21" s="137"/>
      <c r="BX21" s="137"/>
      <c r="BY21" s="137"/>
      <c r="BZ21" s="137"/>
      <c r="CA21" s="137"/>
      <c r="CB21" s="137"/>
      <c r="CC21" s="137"/>
      <c r="CD21" s="137"/>
      <c r="CE21" s="137"/>
      <c r="CF21" s="137"/>
      <c r="CG21" s="137"/>
      <c r="CH21" s="137"/>
      <c r="CI21" s="137"/>
      <c r="CJ21" s="137"/>
      <c r="CK21" s="137"/>
      <c r="CL21" s="137"/>
      <c r="CM21" s="137"/>
      <c r="CN21" s="137"/>
      <c r="CO21" s="137"/>
      <c r="CP21" s="137"/>
      <c r="CQ21" s="137"/>
      <c r="CR21" s="137"/>
      <c r="CS21" s="137"/>
      <c r="CT21" s="137"/>
      <c r="CU21" s="137"/>
      <c r="CV21" s="138"/>
    </row>
    <row r="22" spans="1:100" s="18" customFormat="1" ht="23.4" customHeight="1">
      <c r="A22" s="34"/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5"/>
      <c r="O22" s="35"/>
      <c r="P22" s="35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36"/>
      <c r="AG22" s="36"/>
      <c r="AH22" s="36"/>
      <c r="AI22" s="36"/>
      <c r="AJ22" s="36"/>
      <c r="AK22" s="36"/>
      <c r="AL22" s="36"/>
      <c r="AM22" s="36"/>
      <c r="AN22" s="36"/>
      <c r="AO22" s="36"/>
      <c r="AP22" s="36"/>
      <c r="AQ22" s="36"/>
      <c r="AR22" s="36"/>
      <c r="AS22" s="36"/>
      <c r="AT22" s="36"/>
      <c r="AU22" s="36"/>
      <c r="AV22" s="36"/>
      <c r="AW22" s="36"/>
      <c r="AX22" s="32"/>
      <c r="AY22" s="32"/>
      <c r="AZ22" s="32"/>
      <c r="BA22" s="33"/>
      <c r="BB22" s="37"/>
      <c r="BC22" s="37"/>
      <c r="BD22" s="37"/>
      <c r="BE22" s="37"/>
      <c r="BF22" s="136"/>
      <c r="BG22" s="137"/>
      <c r="BH22" s="137"/>
      <c r="BI22" s="137"/>
      <c r="BJ22" s="137"/>
      <c r="BK22" s="137"/>
      <c r="BL22" s="137"/>
      <c r="BM22" s="137"/>
      <c r="BN22" s="137"/>
      <c r="BO22" s="137"/>
      <c r="BP22" s="137"/>
      <c r="BQ22" s="137"/>
      <c r="BR22" s="137"/>
      <c r="BS22" s="137"/>
      <c r="BT22" s="137"/>
      <c r="BU22" s="137"/>
      <c r="BV22" s="137"/>
      <c r="BW22" s="137"/>
      <c r="BX22" s="137"/>
      <c r="BY22" s="137"/>
      <c r="BZ22" s="137"/>
      <c r="CA22" s="137"/>
      <c r="CB22" s="137"/>
      <c r="CC22" s="137"/>
      <c r="CD22" s="137"/>
      <c r="CE22" s="137"/>
      <c r="CF22" s="137"/>
      <c r="CG22" s="137"/>
      <c r="CH22" s="137"/>
      <c r="CI22" s="137"/>
      <c r="CJ22" s="137"/>
      <c r="CK22" s="137"/>
      <c r="CL22" s="137"/>
      <c r="CM22" s="137"/>
      <c r="CN22" s="137"/>
      <c r="CO22" s="137"/>
      <c r="CP22" s="137"/>
      <c r="CQ22" s="137"/>
      <c r="CR22" s="137"/>
      <c r="CS22" s="137"/>
      <c r="CT22" s="137"/>
      <c r="CU22" s="137"/>
      <c r="CV22" s="138"/>
    </row>
    <row r="23" spans="1:100" s="18" customFormat="1" ht="23.4" customHeight="1">
      <c r="A23" s="34"/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5"/>
      <c r="O23" s="35"/>
      <c r="P23" s="35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36"/>
      <c r="AG23" s="36"/>
      <c r="AH23" s="36"/>
      <c r="AI23" s="36"/>
      <c r="AJ23" s="36"/>
      <c r="AK23" s="36"/>
      <c r="AL23" s="36"/>
      <c r="AM23" s="36"/>
      <c r="AN23" s="36"/>
      <c r="AO23" s="36"/>
      <c r="AP23" s="36"/>
      <c r="AQ23" s="36"/>
      <c r="AR23" s="36"/>
      <c r="AS23" s="36"/>
      <c r="AT23" s="36"/>
      <c r="AU23" s="36"/>
      <c r="AV23" s="36"/>
      <c r="AW23" s="36"/>
      <c r="AX23" s="32"/>
      <c r="AY23" s="32"/>
      <c r="AZ23" s="32"/>
      <c r="BA23" s="33"/>
      <c r="BB23" s="37"/>
      <c r="BC23" s="37"/>
      <c r="BD23" s="37"/>
      <c r="BE23" s="37"/>
      <c r="BF23" s="136"/>
      <c r="BG23" s="137"/>
      <c r="BH23" s="137"/>
      <c r="BI23" s="137"/>
      <c r="BJ23" s="137"/>
      <c r="BK23" s="137"/>
      <c r="BL23" s="137"/>
      <c r="BM23" s="137"/>
      <c r="BN23" s="137"/>
      <c r="BO23" s="137"/>
      <c r="BP23" s="137"/>
      <c r="BQ23" s="137"/>
      <c r="BR23" s="137"/>
      <c r="BS23" s="137"/>
      <c r="BT23" s="137"/>
      <c r="BU23" s="137"/>
      <c r="BV23" s="137"/>
      <c r="BW23" s="137"/>
      <c r="BX23" s="137"/>
      <c r="BY23" s="137"/>
      <c r="BZ23" s="137"/>
      <c r="CA23" s="137"/>
      <c r="CB23" s="137"/>
      <c r="CC23" s="137"/>
      <c r="CD23" s="137"/>
      <c r="CE23" s="137"/>
      <c r="CF23" s="137"/>
      <c r="CG23" s="137"/>
      <c r="CH23" s="137"/>
      <c r="CI23" s="137"/>
      <c r="CJ23" s="137"/>
      <c r="CK23" s="137"/>
      <c r="CL23" s="137"/>
      <c r="CM23" s="137"/>
      <c r="CN23" s="137"/>
      <c r="CO23" s="137"/>
      <c r="CP23" s="137"/>
      <c r="CQ23" s="137"/>
      <c r="CR23" s="137"/>
      <c r="CS23" s="137"/>
      <c r="CT23" s="137"/>
      <c r="CU23" s="137"/>
      <c r="CV23" s="138"/>
    </row>
    <row r="24" spans="1:100" s="18" customFormat="1" ht="26.4" customHeight="1">
      <c r="A24" s="34"/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5"/>
      <c r="O24" s="35"/>
      <c r="P24" s="35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36"/>
      <c r="AG24" s="36"/>
      <c r="AH24" s="36"/>
      <c r="AI24" s="36"/>
      <c r="AJ24" s="36"/>
      <c r="AK24" s="36"/>
      <c r="AL24" s="36"/>
      <c r="AM24" s="36"/>
      <c r="AN24" s="36"/>
      <c r="AO24" s="36"/>
      <c r="AP24" s="36"/>
      <c r="AQ24" s="36"/>
      <c r="AR24" s="36"/>
      <c r="AS24" s="36"/>
      <c r="AT24" s="36"/>
      <c r="AU24" s="36"/>
      <c r="AV24" s="36"/>
      <c r="AW24" s="36"/>
      <c r="AX24" s="32"/>
      <c r="AY24" s="32"/>
      <c r="AZ24" s="32"/>
      <c r="BA24" s="33"/>
      <c r="BB24" s="37"/>
      <c r="BC24" s="37"/>
      <c r="BD24" s="37"/>
      <c r="BE24" s="37"/>
      <c r="BF24" s="136"/>
      <c r="BG24" s="137"/>
      <c r="BH24" s="137"/>
      <c r="BI24" s="137"/>
      <c r="BJ24" s="137"/>
      <c r="BK24" s="137"/>
      <c r="BL24" s="137"/>
      <c r="BM24" s="137"/>
      <c r="BN24" s="137"/>
      <c r="BO24" s="137"/>
      <c r="BP24" s="137"/>
      <c r="BQ24" s="137"/>
      <c r="BR24" s="137"/>
      <c r="BS24" s="137"/>
      <c r="BT24" s="137"/>
      <c r="BU24" s="137"/>
      <c r="BV24" s="137"/>
      <c r="BW24" s="137"/>
      <c r="BX24" s="137"/>
      <c r="BY24" s="137"/>
      <c r="BZ24" s="137"/>
      <c r="CA24" s="137"/>
      <c r="CB24" s="137"/>
      <c r="CC24" s="137"/>
      <c r="CD24" s="137"/>
      <c r="CE24" s="137"/>
      <c r="CF24" s="137"/>
      <c r="CG24" s="137"/>
      <c r="CH24" s="137"/>
      <c r="CI24" s="137"/>
      <c r="CJ24" s="137"/>
      <c r="CK24" s="137"/>
      <c r="CL24" s="137"/>
      <c r="CM24" s="137"/>
      <c r="CN24" s="137"/>
      <c r="CO24" s="137"/>
      <c r="CP24" s="137"/>
      <c r="CQ24" s="137"/>
      <c r="CR24" s="137"/>
      <c r="CS24" s="137"/>
      <c r="CT24" s="137"/>
      <c r="CU24" s="137"/>
      <c r="CV24" s="138"/>
    </row>
    <row r="25" spans="1:100" s="18" customFormat="1" ht="26.4" customHeight="1">
      <c r="A25" s="34"/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5"/>
      <c r="O25" s="35"/>
      <c r="P25" s="35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6"/>
      <c r="AV25" s="36"/>
      <c r="AW25" s="36"/>
      <c r="AX25" s="32"/>
      <c r="AY25" s="32"/>
      <c r="AZ25" s="32"/>
      <c r="BA25" s="33"/>
      <c r="BB25" s="37"/>
      <c r="BC25" s="37"/>
      <c r="BD25" s="37"/>
      <c r="BE25" s="37"/>
      <c r="BF25" s="136"/>
      <c r="BG25" s="137"/>
      <c r="BH25" s="137"/>
      <c r="BI25" s="137"/>
      <c r="BJ25" s="137"/>
      <c r="BK25" s="137"/>
      <c r="BL25" s="137"/>
      <c r="BM25" s="137"/>
      <c r="BN25" s="137"/>
      <c r="BO25" s="137"/>
      <c r="BP25" s="137"/>
      <c r="BQ25" s="137"/>
      <c r="BR25" s="137"/>
      <c r="BS25" s="137"/>
      <c r="BT25" s="137"/>
      <c r="BU25" s="137"/>
      <c r="BV25" s="137"/>
      <c r="BW25" s="137"/>
      <c r="BX25" s="137"/>
      <c r="BY25" s="137"/>
      <c r="BZ25" s="137"/>
      <c r="CA25" s="137"/>
      <c r="CB25" s="137"/>
      <c r="CC25" s="137"/>
      <c r="CD25" s="137"/>
      <c r="CE25" s="137"/>
      <c r="CF25" s="137"/>
      <c r="CG25" s="137"/>
      <c r="CH25" s="137"/>
      <c r="CI25" s="137"/>
      <c r="CJ25" s="137"/>
      <c r="CK25" s="137"/>
      <c r="CL25" s="137"/>
      <c r="CM25" s="137"/>
      <c r="CN25" s="137"/>
      <c r="CO25" s="137"/>
      <c r="CP25" s="137"/>
      <c r="CQ25" s="137"/>
      <c r="CR25" s="137"/>
      <c r="CS25" s="137"/>
      <c r="CT25" s="137"/>
      <c r="CU25" s="137"/>
      <c r="CV25" s="138"/>
    </row>
    <row r="26" spans="1:100" s="18" customFormat="1" ht="26.4" customHeight="1">
      <c r="A26" s="34"/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5"/>
      <c r="O26" s="35"/>
      <c r="P26" s="35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36"/>
      <c r="AG26" s="36"/>
      <c r="AH26" s="36"/>
      <c r="AI26" s="36"/>
      <c r="AJ26" s="36"/>
      <c r="AK26" s="36"/>
      <c r="AL26" s="36"/>
      <c r="AM26" s="36"/>
      <c r="AN26" s="36"/>
      <c r="AO26" s="36"/>
      <c r="AP26" s="36"/>
      <c r="AQ26" s="36"/>
      <c r="AR26" s="36"/>
      <c r="AS26" s="36"/>
      <c r="AT26" s="36"/>
      <c r="AU26" s="36"/>
      <c r="AV26" s="36"/>
      <c r="AW26" s="36"/>
      <c r="AX26" s="32"/>
      <c r="AY26" s="32"/>
      <c r="AZ26" s="32"/>
      <c r="BA26" s="33"/>
      <c r="BB26" s="37"/>
      <c r="BC26" s="37"/>
      <c r="BD26" s="37"/>
      <c r="BE26" s="37"/>
      <c r="BF26" s="136"/>
      <c r="BG26" s="137"/>
      <c r="BH26" s="137"/>
      <c r="BI26" s="137"/>
      <c r="BJ26" s="137"/>
      <c r="BK26" s="137"/>
      <c r="BL26" s="137"/>
      <c r="BM26" s="137"/>
      <c r="BN26" s="137"/>
      <c r="BO26" s="137"/>
      <c r="BP26" s="137"/>
      <c r="BQ26" s="137"/>
      <c r="BR26" s="137"/>
      <c r="BS26" s="137"/>
      <c r="BT26" s="137"/>
      <c r="BU26" s="137"/>
      <c r="BV26" s="137"/>
      <c r="BW26" s="137"/>
      <c r="BX26" s="137"/>
      <c r="BY26" s="137"/>
      <c r="BZ26" s="137"/>
      <c r="CA26" s="137"/>
      <c r="CB26" s="137"/>
      <c r="CC26" s="137"/>
      <c r="CD26" s="137"/>
      <c r="CE26" s="137"/>
      <c r="CF26" s="137"/>
      <c r="CG26" s="137"/>
      <c r="CH26" s="137"/>
      <c r="CI26" s="137"/>
      <c r="CJ26" s="137"/>
      <c r="CK26" s="137"/>
      <c r="CL26" s="137"/>
      <c r="CM26" s="137"/>
      <c r="CN26" s="137"/>
      <c r="CO26" s="137"/>
      <c r="CP26" s="137"/>
      <c r="CQ26" s="137"/>
      <c r="CR26" s="137"/>
      <c r="CS26" s="137"/>
      <c r="CT26" s="137"/>
      <c r="CU26" s="137"/>
      <c r="CV26" s="138"/>
    </row>
    <row r="27" spans="1:100" s="18" customFormat="1" ht="30.6" customHeight="1" thickBot="1">
      <c r="A27" s="34"/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5"/>
      <c r="O27" s="35"/>
      <c r="P27" s="35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36"/>
      <c r="AG27" s="36"/>
      <c r="AH27" s="36"/>
      <c r="AI27" s="36"/>
      <c r="AJ27" s="36"/>
      <c r="AK27" s="36"/>
      <c r="AL27" s="36"/>
      <c r="AM27" s="36"/>
      <c r="AN27" s="36"/>
      <c r="AO27" s="36"/>
      <c r="AP27" s="36"/>
      <c r="AQ27" s="36"/>
      <c r="AR27" s="36"/>
      <c r="AS27" s="36"/>
      <c r="AT27" s="36"/>
      <c r="AU27" s="36"/>
      <c r="AV27" s="36"/>
      <c r="AW27" s="36"/>
      <c r="AX27" s="32"/>
      <c r="AY27" s="32"/>
      <c r="AZ27" s="32"/>
      <c r="BA27" s="33"/>
      <c r="BB27" s="37"/>
      <c r="BC27" s="37"/>
      <c r="BD27" s="37"/>
      <c r="BE27" s="37"/>
      <c r="BF27" s="139"/>
      <c r="BG27" s="140"/>
      <c r="BH27" s="140"/>
      <c r="BI27" s="140"/>
      <c r="BJ27" s="140"/>
      <c r="BK27" s="140"/>
      <c r="BL27" s="140"/>
      <c r="BM27" s="140"/>
      <c r="BN27" s="140"/>
      <c r="BO27" s="140"/>
      <c r="BP27" s="140"/>
      <c r="BQ27" s="140"/>
      <c r="BR27" s="140"/>
      <c r="BS27" s="140"/>
      <c r="BT27" s="140"/>
      <c r="BU27" s="140"/>
      <c r="BV27" s="140"/>
      <c r="BW27" s="140"/>
      <c r="BX27" s="140"/>
      <c r="BY27" s="140"/>
      <c r="BZ27" s="140"/>
      <c r="CA27" s="140"/>
      <c r="CB27" s="140"/>
      <c r="CC27" s="140"/>
      <c r="CD27" s="140"/>
      <c r="CE27" s="140"/>
      <c r="CF27" s="140"/>
      <c r="CG27" s="140"/>
      <c r="CH27" s="140"/>
      <c r="CI27" s="140"/>
      <c r="CJ27" s="140"/>
      <c r="CK27" s="140"/>
      <c r="CL27" s="140"/>
      <c r="CM27" s="140"/>
      <c r="CN27" s="140"/>
      <c r="CO27" s="140"/>
      <c r="CP27" s="140"/>
      <c r="CQ27" s="140"/>
      <c r="CR27" s="140"/>
      <c r="CS27" s="140"/>
      <c r="CT27" s="140"/>
      <c r="CU27" s="140"/>
      <c r="CV27" s="141"/>
    </row>
    <row r="28" spans="1:100" s="39" customFormat="1" ht="37.200000000000003" customHeight="1" thickBot="1">
      <c r="A28" s="78" t="s">
        <v>232</v>
      </c>
      <c r="B28" s="78"/>
      <c r="C28" s="78"/>
      <c r="D28" s="78"/>
      <c r="E28" s="78"/>
      <c r="F28" s="78"/>
      <c r="G28" s="78"/>
      <c r="H28" s="78"/>
      <c r="I28" s="78"/>
      <c r="J28" s="78"/>
      <c r="K28" s="78"/>
      <c r="BF28" s="82"/>
      <c r="BG28" s="82"/>
      <c r="BH28" s="82"/>
      <c r="BI28" s="82"/>
      <c r="BJ28" s="82"/>
      <c r="BK28" s="82"/>
      <c r="BL28" s="82"/>
      <c r="BM28" s="82"/>
      <c r="BN28" s="82"/>
      <c r="BO28" s="82"/>
      <c r="BP28" s="82"/>
      <c r="BQ28" s="82"/>
      <c r="BR28" s="82"/>
      <c r="BS28" s="82"/>
      <c r="BT28" s="82"/>
      <c r="BU28" s="82"/>
      <c r="BV28" s="82"/>
      <c r="BW28" s="82"/>
      <c r="BX28" s="82"/>
      <c r="BY28" s="82"/>
      <c r="BZ28" s="82"/>
      <c r="CA28" s="82"/>
      <c r="CB28" s="82"/>
      <c r="CC28" s="82"/>
      <c r="CD28" s="82"/>
      <c r="CE28" s="82"/>
      <c r="CF28" s="82"/>
      <c r="CG28" s="82"/>
      <c r="CH28" s="82"/>
      <c r="CI28" s="82"/>
      <c r="CJ28" s="82"/>
      <c r="CK28" s="82"/>
      <c r="CL28" s="82"/>
      <c r="CM28" s="82"/>
      <c r="CN28" s="82"/>
      <c r="CO28" s="82"/>
      <c r="CP28" s="82"/>
      <c r="CQ28" s="82"/>
      <c r="CR28" s="82"/>
      <c r="CS28" s="82"/>
      <c r="CT28" s="82"/>
      <c r="CU28" s="82"/>
      <c r="CV28" s="82"/>
    </row>
    <row r="29" spans="1:100" s="39" customFormat="1" ht="38.4" customHeight="1">
      <c r="A29" s="149" t="s">
        <v>604</v>
      </c>
      <c r="B29" s="150"/>
      <c r="C29" s="150"/>
      <c r="D29" s="150"/>
      <c r="E29" s="150"/>
      <c r="F29" s="150"/>
      <c r="G29" s="150"/>
      <c r="H29" s="150"/>
      <c r="I29" s="150"/>
      <c r="J29" s="150"/>
      <c r="K29" s="150"/>
      <c r="L29" s="150"/>
      <c r="M29" s="150"/>
      <c r="N29" s="150"/>
      <c r="O29" s="150"/>
      <c r="P29" s="150"/>
      <c r="Q29" s="150"/>
      <c r="R29" s="150"/>
      <c r="S29" s="150"/>
      <c r="T29" s="150"/>
      <c r="U29" s="150"/>
      <c r="V29" s="150"/>
      <c r="W29" s="150"/>
      <c r="X29" s="150"/>
      <c r="Y29" s="150"/>
      <c r="Z29" s="150"/>
      <c r="AA29" s="150"/>
      <c r="AB29" s="150"/>
      <c r="AC29" s="150"/>
      <c r="AD29" s="150"/>
      <c r="AE29" s="151"/>
      <c r="AF29" s="152" t="s">
        <v>605</v>
      </c>
      <c r="AG29" s="150"/>
      <c r="AH29" s="150"/>
      <c r="AI29" s="150"/>
      <c r="AJ29" s="150"/>
      <c r="AK29" s="150"/>
      <c r="AL29" s="150"/>
      <c r="AM29" s="150"/>
      <c r="AN29" s="150"/>
      <c r="AO29" s="150"/>
      <c r="AP29" s="150"/>
      <c r="AQ29" s="150"/>
      <c r="AR29" s="150"/>
      <c r="AS29" s="150"/>
      <c r="AT29" s="150"/>
      <c r="AU29" s="150"/>
      <c r="AV29" s="150"/>
      <c r="AW29" s="150"/>
      <c r="AX29" s="150"/>
      <c r="AY29" s="150"/>
      <c r="AZ29" s="150"/>
      <c r="BA29" s="150"/>
      <c r="BB29" s="150"/>
      <c r="BC29" s="150"/>
      <c r="BD29" s="150"/>
      <c r="BE29" s="150"/>
      <c r="BF29" s="150"/>
      <c r="BG29" s="150"/>
      <c r="BH29" s="150"/>
      <c r="BI29" s="150"/>
      <c r="BJ29" s="150"/>
      <c r="BK29" s="150"/>
      <c r="BL29" s="150"/>
      <c r="BM29" s="150"/>
      <c r="BN29" s="150"/>
      <c r="BO29" s="150"/>
      <c r="BP29" s="150"/>
      <c r="BQ29" s="150"/>
      <c r="BR29" s="150"/>
      <c r="BS29" s="150"/>
      <c r="BT29" s="150"/>
      <c r="BU29" s="150"/>
      <c r="BV29" s="150"/>
      <c r="BW29" s="150"/>
      <c r="BX29" s="150"/>
      <c r="BY29" s="150"/>
      <c r="BZ29" s="150"/>
      <c r="CA29" s="150"/>
      <c r="CB29" s="150"/>
      <c r="CC29" s="150"/>
      <c r="CD29" s="150"/>
      <c r="CE29" s="150"/>
      <c r="CF29" s="150"/>
      <c r="CG29" s="150"/>
      <c r="CH29" s="150"/>
      <c r="CI29" s="150"/>
      <c r="CJ29" s="150"/>
      <c r="CK29" s="150"/>
      <c r="CL29" s="150"/>
      <c r="CM29" s="150"/>
      <c r="CN29" s="150"/>
      <c r="CO29" s="150"/>
      <c r="CP29" s="150"/>
      <c r="CQ29" s="150"/>
      <c r="CR29" s="150"/>
      <c r="CS29" s="150"/>
      <c r="CT29" s="150"/>
      <c r="CU29" s="150"/>
      <c r="CV29" s="153"/>
    </row>
    <row r="30" spans="1:100" s="14" customFormat="1" ht="22.8" customHeight="1">
      <c r="A30" s="185" t="s">
        <v>233</v>
      </c>
      <c r="B30" s="186"/>
      <c r="C30" s="186"/>
      <c r="D30" s="186"/>
      <c r="E30" s="186"/>
      <c r="F30" s="186"/>
      <c r="G30" s="186"/>
      <c r="H30" s="186"/>
      <c r="I30" s="186"/>
      <c r="J30" s="186"/>
      <c r="K30" s="186"/>
      <c r="L30" s="186"/>
      <c r="M30" s="186"/>
      <c r="N30" s="186"/>
      <c r="O30" s="186"/>
      <c r="P30" s="186"/>
      <c r="Q30" s="186"/>
      <c r="R30" s="186"/>
      <c r="S30" s="186"/>
      <c r="T30" s="186"/>
      <c r="U30" s="186"/>
      <c r="V30" s="186"/>
      <c r="W30" s="186"/>
      <c r="X30" s="186"/>
      <c r="Y30" s="186"/>
      <c r="Z30" s="186"/>
      <c r="AA30" s="186"/>
      <c r="AB30" s="186"/>
      <c r="AC30" s="186"/>
      <c r="AD30" s="186"/>
      <c r="AE30" s="187"/>
      <c r="AF30" s="194"/>
      <c r="AG30" s="195"/>
      <c r="AH30" s="195"/>
      <c r="AI30" s="195"/>
      <c r="AJ30" s="195"/>
      <c r="AK30" s="195"/>
      <c r="AL30" s="195"/>
      <c r="AM30" s="195"/>
      <c r="AN30" s="195"/>
      <c r="AO30" s="195"/>
      <c r="AP30" s="195"/>
      <c r="AQ30" s="195"/>
      <c r="AR30" s="195"/>
      <c r="AS30" s="195"/>
      <c r="AT30" s="195"/>
      <c r="AU30" s="195"/>
      <c r="AV30" s="195"/>
      <c r="AW30" s="195"/>
      <c r="AX30" s="195"/>
      <c r="AY30" s="195"/>
      <c r="AZ30" s="195"/>
      <c r="BA30" s="195"/>
      <c r="BB30" s="195"/>
      <c r="BC30" s="195"/>
      <c r="BD30" s="195"/>
      <c r="BE30" s="195"/>
      <c r="BF30" s="195"/>
      <c r="BG30" s="195"/>
      <c r="BH30" s="195"/>
      <c r="BI30" s="195"/>
      <c r="BJ30" s="195"/>
      <c r="BK30" s="195"/>
      <c r="BL30" s="195"/>
      <c r="BM30" s="195"/>
      <c r="BN30" s="195"/>
      <c r="BO30" s="195"/>
      <c r="BP30" s="195"/>
      <c r="BQ30" s="195"/>
      <c r="BR30" s="195"/>
      <c r="BS30" s="195"/>
      <c r="BT30" s="195"/>
      <c r="BU30" s="195"/>
      <c r="BV30" s="195"/>
      <c r="BW30" s="195"/>
      <c r="BX30" s="195"/>
      <c r="BY30" s="195"/>
      <c r="BZ30" s="195"/>
      <c r="CA30" s="195"/>
      <c r="CB30" s="195"/>
      <c r="CC30" s="195"/>
      <c r="CD30" s="195"/>
      <c r="CE30" s="195"/>
      <c r="CF30" s="195"/>
      <c r="CG30" s="195"/>
      <c r="CH30" s="195"/>
      <c r="CI30" s="195"/>
      <c r="CJ30" s="195"/>
      <c r="CK30" s="195"/>
      <c r="CL30" s="195"/>
      <c r="CM30" s="195"/>
      <c r="CN30" s="195"/>
      <c r="CO30" s="195"/>
      <c r="CP30" s="195"/>
      <c r="CQ30" s="195"/>
      <c r="CR30" s="195"/>
      <c r="CS30" s="195"/>
      <c r="CT30" s="195"/>
      <c r="CU30" s="195"/>
      <c r="CV30" s="196"/>
    </row>
    <row r="31" spans="1:100" s="14" customFormat="1" ht="22.8" customHeight="1">
      <c r="A31" s="188"/>
      <c r="B31" s="189"/>
      <c r="C31" s="189"/>
      <c r="D31" s="189"/>
      <c r="E31" s="189"/>
      <c r="F31" s="189"/>
      <c r="G31" s="189"/>
      <c r="H31" s="189"/>
      <c r="I31" s="189"/>
      <c r="J31" s="189"/>
      <c r="K31" s="189"/>
      <c r="L31" s="189"/>
      <c r="M31" s="189"/>
      <c r="N31" s="189"/>
      <c r="O31" s="189"/>
      <c r="P31" s="189"/>
      <c r="Q31" s="189"/>
      <c r="R31" s="189"/>
      <c r="S31" s="189"/>
      <c r="T31" s="189"/>
      <c r="U31" s="189"/>
      <c r="V31" s="189"/>
      <c r="W31" s="189"/>
      <c r="X31" s="189"/>
      <c r="Y31" s="189"/>
      <c r="Z31" s="189"/>
      <c r="AA31" s="189"/>
      <c r="AB31" s="189"/>
      <c r="AC31" s="189"/>
      <c r="AD31" s="189"/>
      <c r="AE31" s="190"/>
      <c r="AF31" s="194"/>
      <c r="AG31" s="195"/>
      <c r="AH31" s="195"/>
      <c r="AI31" s="195"/>
      <c r="AJ31" s="195"/>
      <c r="AK31" s="195"/>
      <c r="AL31" s="195"/>
      <c r="AM31" s="195"/>
      <c r="AN31" s="195"/>
      <c r="AO31" s="195"/>
      <c r="AP31" s="195"/>
      <c r="AQ31" s="195"/>
      <c r="AR31" s="195"/>
      <c r="AS31" s="195"/>
      <c r="AT31" s="195"/>
      <c r="AU31" s="195"/>
      <c r="AV31" s="195"/>
      <c r="AW31" s="195"/>
      <c r="AX31" s="195"/>
      <c r="AY31" s="195"/>
      <c r="AZ31" s="195"/>
      <c r="BA31" s="195"/>
      <c r="BB31" s="195"/>
      <c r="BC31" s="195"/>
      <c r="BD31" s="195"/>
      <c r="BE31" s="195"/>
      <c r="BF31" s="195"/>
      <c r="BG31" s="195"/>
      <c r="BH31" s="195"/>
      <c r="BI31" s="195"/>
      <c r="BJ31" s="195"/>
      <c r="BK31" s="195"/>
      <c r="BL31" s="195"/>
      <c r="BM31" s="195"/>
      <c r="BN31" s="195"/>
      <c r="BO31" s="195"/>
      <c r="BP31" s="195"/>
      <c r="BQ31" s="195"/>
      <c r="BR31" s="195"/>
      <c r="BS31" s="195"/>
      <c r="BT31" s="195"/>
      <c r="BU31" s="195"/>
      <c r="BV31" s="195"/>
      <c r="BW31" s="195"/>
      <c r="BX31" s="195"/>
      <c r="BY31" s="195"/>
      <c r="BZ31" s="195"/>
      <c r="CA31" s="195"/>
      <c r="CB31" s="195"/>
      <c r="CC31" s="195"/>
      <c r="CD31" s="195"/>
      <c r="CE31" s="195"/>
      <c r="CF31" s="195"/>
      <c r="CG31" s="195"/>
      <c r="CH31" s="195"/>
      <c r="CI31" s="195"/>
      <c r="CJ31" s="195"/>
      <c r="CK31" s="195"/>
      <c r="CL31" s="195"/>
      <c r="CM31" s="195"/>
      <c r="CN31" s="195"/>
      <c r="CO31" s="195"/>
      <c r="CP31" s="195"/>
      <c r="CQ31" s="195"/>
      <c r="CR31" s="195"/>
      <c r="CS31" s="195"/>
      <c r="CT31" s="195"/>
      <c r="CU31" s="195"/>
      <c r="CV31" s="196"/>
    </row>
    <row r="32" spans="1:100" s="14" customFormat="1" ht="22.8" customHeight="1">
      <c r="A32" s="188"/>
      <c r="B32" s="189"/>
      <c r="C32" s="189"/>
      <c r="D32" s="189"/>
      <c r="E32" s="189"/>
      <c r="F32" s="189"/>
      <c r="G32" s="189"/>
      <c r="H32" s="189"/>
      <c r="I32" s="189"/>
      <c r="J32" s="189"/>
      <c r="K32" s="189"/>
      <c r="L32" s="189"/>
      <c r="M32" s="189"/>
      <c r="N32" s="189"/>
      <c r="O32" s="189"/>
      <c r="P32" s="189"/>
      <c r="Q32" s="189"/>
      <c r="R32" s="189"/>
      <c r="S32" s="189"/>
      <c r="T32" s="189"/>
      <c r="U32" s="189"/>
      <c r="V32" s="189"/>
      <c r="W32" s="189"/>
      <c r="X32" s="189"/>
      <c r="Y32" s="189"/>
      <c r="Z32" s="189"/>
      <c r="AA32" s="189"/>
      <c r="AB32" s="189"/>
      <c r="AC32" s="189"/>
      <c r="AD32" s="189"/>
      <c r="AE32" s="190"/>
      <c r="AF32" s="194"/>
      <c r="AG32" s="195"/>
      <c r="AH32" s="195"/>
      <c r="AI32" s="195"/>
      <c r="AJ32" s="195"/>
      <c r="AK32" s="195"/>
      <c r="AL32" s="195"/>
      <c r="AM32" s="195"/>
      <c r="AN32" s="195"/>
      <c r="AO32" s="195"/>
      <c r="AP32" s="195"/>
      <c r="AQ32" s="195"/>
      <c r="AR32" s="195"/>
      <c r="AS32" s="195"/>
      <c r="AT32" s="195"/>
      <c r="AU32" s="195"/>
      <c r="AV32" s="195"/>
      <c r="AW32" s="195"/>
      <c r="AX32" s="195"/>
      <c r="AY32" s="195"/>
      <c r="AZ32" s="195"/>
      <c r="BA32" s="195"/>
      <c r="BB32" s="195"/>
      <c r="BC32" s="195"/>
      <c r="BD32" s="195"/>
      <c r="BE32" s="195"/>
      <c r="BF32" s="195"/>
      <c r="BG32" s="195"/>
      <c r="BH32" s="195"/>
      <c r="BI32" s="195"/>
      <c r="BJ32" s="195"/>
      <c r="BK32" s="195"/>
      <c r="BL32" s="195"/>
      <c r="BM32" s="195"/>
      <c r="BN32" s="195"/>
      <c r="BO32" s="195"/>
      <c r="BP32" s="195"/>
      <c r="BQ32" s="195"/>
      <c r="BR32" s="195"/>
      <c r="BS32" s="195"/>
      <c r="BT32" s="195"/>
      <c r="BU32" s="195"/>
      <c r="BV32" s="195"/>
      <c r="BW32" s="195"/>
      <c r="BX32" s="195"/>
      <c r="BY32" s="195"/>
      <c r="BZ32" s="195"/>
      <c r="CA32" s="195"/>
      <c r="CB32" s="195"/>
      <c r="CC32" s="195"/>
      <c r="CD32" s="195"/>
      <c r="CE32" s="195"/>
      <c r="CF32" s="195"/>
      <c r="CG32" s="195"/>
      <c r="CH32" s="195"/>
      <c r="CI32" s="195"/>
      <c r="CJ32" s="195"/>
      <c r="CK32" s="195"/>
      <c r="CL32" s="195"/>
      <c r="CM32" s="195"/>
      <c r="CN32" s="195"/>
      <c r="CO32" s="195"/>
      <c r="CP32" s="195"/>
      <c r="CQ32" s="195"/>
      <c r="CR32" s="195"/>
      <c r="CS32" s="195"/>
      <c r="CT32" s="195"/>
      <c r="CU32" s="195"/>
      <c r="CV32" s="196"/>
    </row>
    <row r="33" spans="1:100" s="14" customFormat="1" ht="22.8" customHeight="1">
      <c r="A33" s="188"/>
      <c r="B33" s="189"/>
      <c r="C33" s="189"/>
      <c r="D33" s="189"/>
      <c r="E33" s="189"/>
      <c r="F33" s="189"/>
      <c r="G33" s="189"/>
      <c r="H33" s="189"/>
      <c r="I33" s="189"/>
      <c r="J33" s="189"/>
      <c r="K33" s="189"/>
      <c r="L33" s="189"/>
      <c r="M33" s="189"/>
      <c r="N33" s="189"/>
      <c r="O33" s="189"/>
      <c r="P33" s="189"/>
      <c r="Q33" s="189"/>
      <c r="R33" s="189"/>
      <c r="S33" s="189"/>
      <c r="T33" s="189"/>
      <c r="U33" s="189"/>
      <c r="V33" s="189"/>
      <c r="W33" s="189"/>
      <c r="X33" s="189"/>
      <c r="Y33" s="189"/>
      <c r="Z33" s="189"/>
      <c r="AA33" s="189"/>
      <c r="AB33" s="189"/>
      <c r="AC33" s="189"/>
      <c r="AD33" s="189"/>
      <c r="AE33" s="190"/>
      <c r="AF33" s="194"/>
      <c r="AG33" s="195"/>
      <c r="AH33" s="195"/>
      <c r="AI33" s="195"/>
      <c r="AJ33" s="195"/>
      <c r="AK33" s="195"/>
      <c r="AL33" s="195"/>
      <c r="AM33" s="195"/>
      <c r="AN33" s="195"/>
      <c r="AO33" s="195"/>
      <c r="AP33" s="195"/>
      <c r="AQ33" s="195"/>
      <c r="AR33" s="195"/>
      <c r="AS33" s="195"/>
      <c r="AT33" s="195"/>
      <c r="AU33" s="195"/>
      <c r="AV33" s="195"/>
      <c r="AW33" s="195"/>
      <c r="AX33" s="195"/>
      <c r="AY33" s="195"/>
      <c r="AZ33" s="195"/>
      <c r="BA33" s="195"/>
      <c r="BB33" s="195"/>
      <c r="BC33" s="195"/>
      <c r="BD33" s="195"/>
      <c r="BE33" s="195"/>
      <c r="BF33" s="195"/>
      <c r="BG33" s="195"/>
      <c r="BH33" s="195"/>
      <c r="BI33" s="195"/>
      <c r="BJ33" s="195"/>
      <c r="BK33" s="195"/>
      <c r="BL33" s="195"/>
      <c r="BM33" s="195"/>
      <c r="BN33" s="195"/>
      <c r="BO33" s="195"/>
      <c r="BP33" s="195"/>
      <c r="BQ33" s="195"/>
      <c r="BR33" s="195"/>
      <c r="BS33" s="195"/>
      <c r="BT33" s="195"/>
      <c r="BU33" s="195"/>
      <c r="BV33" s="195"/>
      <c r="BW33" s="195"/>
      <c r="BX33" s="195"/>
      <c r="BY33" s="195"/>
      <c r="BZ33" s="195"/>
      <c r="CA33" s="195"/>
      <c r="CB33" s="195"/>
      <c r="CC33" s="195"/>
      <c r="CD33" s="195"/>
      <c r="CE33" s="195"/>
      <c r="CF33" s="195"/>
      <c r="CG33" s="195"/>
      <c r="CH33" s="195"/>
      <c r="CI33" s="195"/>
      <c r="CJ33" s="195"/>
      <c r="CK33" s="195"/>
      <c r="CL33" s="195"/>
      <c r="CM33" s="195"/>
      <c r="CN33" s="195"/>
      <c r="CO33" s="195"/>
      <c r="CP33" s="195"/>
      <c r="CQ33" s="195"/>
      <c r="CR33" s="195"/>
      <c r="CS33" s="195"/>
      <c r="CT33" s="195"/>
      <c r="CU33" s="195"/>
      <c r="CV33" s="196"/>
    </row>
    <row r="34" spans="1:100" s="14" customFormat="1" ht="22.8" customHeight="1">
      <c r="A34" s="188"/>
      <c r="B34" s="189"/>
      <c r="C34" s="189"/>
      <c r="D34" s="189"/>
      <c r="E34" s="189"/>
      <c r="F34" s="189"/>
      <c r="G34" s="189"/>
      <c r="H34" s="189"/>
      <c r="I34" s="189"/>
      <c r="J34" s="189"/>
      <c r="K34" s="189"/>
      <c r="L34" s="189"/>
      <c r="M34" s="189"/>
      <c r="N34" s="189"/>
      <c r="O34" s="189"/>
      <c r="P34" s="189"/>
      <c r="Q34" s="189"/>
      <c r="R34" s="189"/>
      <c r="S34" s="189"/>
      <c r="T34" s="189"/>
      <c r="U34" s="189"/>
      <c r="V34" s="189"/>
      <c r="W34" s="189"/>
      <c r="X34" s="189"/>
      <c r="Y34" s="189"/>
      <c r="Z34" s="189"/>
      <c r="AA34" s="189"/>
      <c r="AB34" s="189"/>
      <c r="AC34" s="189"/>
      <c r="AD34" s="189"/>
      <c r="AE34" s="190"/>
      <c r="AF34" s="194"/>
      <c r="AG34" s="195"/>
      <c r="AH34" s="195"/>
      <c r="AI34" s="195"/>
      <c r="AJ34" s="195"/>
      <c r="AK34" s="195"/>
      <c r="AL34" s="195"/>
      <c r="AM34" s="195"/>
      <c r="AN34" s="195"/>
      <c r="AO34" s="195"/>
      <c r="AP34" s="195"/>
      <c r="AQ34" s="195"/>
      <c r="AR34" s="195"/>
      <c r="AS34" s="195"/>
      <c r="AT34" s="195"/>
      <c r="AU34" s="195"/>
      <c r="AV34" s="195"/>
      <c r="AW34" s="195"/>
      <c r="AX34" s="195"/>
      <c r="AY34" s="195"/>
      <c r="AZ34" s="195"/>
      <c r="BA34" s="195"/>
      <c r="BB34" s="195"/>
      <c r="BC34" s="195"/>
      <c r="BD34" s="195"/>
      <c r="BE34" s="195"/>
      <c r="BF34" s="195"/>
      <c r="BG34" s="195"/>
      <c r="BH34" s="195"/>
      <c r="BI34" s="195"/>
      <c r="BJ34" s="195"/>
      <c r="BK34" s="195"/>
      <c r="BL34" s="195"/>
      <c r="BM34" s="195"/>
      <c r="BN34" s="195"/>
      <c r="BO34" s="195"/>
      <c r="BP34" s="195"/>
      <c r="BQ34" s="195"/>
      <c r="BR34" s="195"/>
      <c r="BS34" s="195"/>
      <c r="BT34" s="195"/>
      <c r="BU34" s="195"/>
      <c r="BV34" s="195"/>
      <c r="BW34" s="195"/>
      <c r="BX34" s="195"/>
      <c r="BY34" s="195"/>
      <c r="BZ34" s="195"/>
      <c r="CA34" s="195"/>
      <c r="CB34" s="195"/>
      <c r="CC34" s="195"/>
      <c r="CD34" s="195"/>
      <c r="CE34" s="195"/>
      <c r="CF34" s="195"/>
      <c r="CG34" s="195"/>
      <c r="CH34" s="195"/>
      <c r="CI34" s="195"/>
      <c r="CJ34" s="195"/>
      <c r="CK34" s="195"/>
      <c r="CL34" s="195"/>
      <c r="CM34" s="195"/>
      <c r="CN34" s="195"/>
      <c r="CO34" s="195"/>
      <c r="CP34" s="195"/>
      <c r="CQ34" s="195"/>
      <c r="CR34" s="195"/>
      <c r="CS34" s="195"/>
      <c r="CT34" s="195"/>
      <c r="CU34" s="195"/>
      <c r="CV34" s="196"/>
    </row>
    <row r="35" spans="1:100" s="14" customFormat="1" ht="22.8" customHeight="1">
      <c r="A35" s="188"/>
      <c r="B35" s="189"/>
      <c r="C35" s="189"/>
      <c r="D35" s="189"/>
      <c r="E35" s="189"/>
      <c r="F35" s="189"/>
      <c r="G35" s="189"/>
      <c r="H35" s="189"/>
      <c r="I35" s="189"/>
      <c r="J35" s="189"/>
      <c r="K35" s="189"/>
      <c r="L35" s="189"/>
      <c r="M35" s="189"/>
      <c r="N35" s="189"/>
      <c r="O35" s="189"/>
      <c r="P35" s="189"/>
      <c r="Q35" s="189"/>
      <c r="R35" s="189"/>
      <c r="S35" s="189"/>
      <c r="T35" s="189"/>
      <c r="U35" s="189"/>
      <c r="V35" s="189"/>
      <c r="W35" s="189"/>
      <c r="X35" s="189"/>
      <c r="Y35" s="189"/>
      <c r="Z35" s="189"/>
      <c r="AA35" s="189"/>
      <c r="AB35" s="189"/>
      <c r="AC35" s="189"/>
      <c r="AD35" s="189"/>
      <c r="AE35" s="190"/>
      <c r="AF35" s="194"/>
      <c r="AG35" s="195"/>
      <c r="AH35" s="195"/>
      <c r="AI35" s="195"/>
      <c r="AJ35" s="195"/>
      <c r="AK35" s="195"/>
      <c r="AL35" s="195"/>
      <c r="AM35" s="195"/>
      <c r="AN35" s="195"/>
      <c r="AO35" s="195"/>
      <c r="AP35" s="195"/>
      <c r="AQ35" s="195"/>
      <c r="AR35" s="195"/>
      <c r="AS35" s="195"/>
      <c r="AT35" s="195"/>
      <c r="AU35" s="195"/>
      <c r="AV35" s="195"/>
      <c r="AW35" s="195"/>
      <c r="AX35" s="195"/>
      <c r="AY35" s="195"/>
      <c r="AZ35" s="195"/>
      <c r="BA35" s="195"/>
      <c r="BB35" s="195"/>
      <c r="BC35" s="195"/>
      <c r="BD35" s="195"/>
      <c r="BE35" s="195"/>
      <c r="BF35" s="195"/>
      <c r="BG35" s="195"/>
      <c r="BH35" s="195"/>
      <c r="BI35" s="195"/>
      <c r="BJ35" s="195"/>
      <c r="BK35" s="195"/>
      <c r="BL35" s="195"/>
      <c r="BM35" s="195"/>
      <c r="BN35" s="195"/>
      <c r="BO35" s="195"/>
      <c r="BP35" s="195"/>
      <c r="BQ35" s="195"/>
      <c r="BR35" s="195"/>
      <c r="BS35" s="195"/>
      <c r="BT35" s="195"/>
      <c r="BU35" s="195"/>
      <c r="BV35" s="195"/>
      <c r="BW35" s="195"/>
      <c r="BX35" s="195"/>
      <c r="BY35" s="195"/>
      <c r="BZ35" s="195"/>
      <c r="CA35" s="195"/>
      <c r="CB35" s="195"/>
      <c r="CC35" s="195"/>
      <c r="CD35" s="195"/>
      <c r="CE35" s="195"/>
      <c r="CF35" s="195"/>
      <c r="CG35" s="195"/>
      <c r="CH35" s="195"/>
      <c r="CI35" s="195"/>
      <c r="CJ35" s="195"/>
      <c r="CK35" s="195"/>
      <c r="CL35" s="195"/>
      <c r="CM35" s="195"/>
      <c r="CN35" s="195"/>
      <c r="CO35" s="195"/>
      <c r="CP35" s="195"/>
      <c r="CQ35" s="195"/>
      <c r="CR35" s="195"/>
      <c r="CS35" s="195"/>
      <c r="CT35" s="195"/>
      <c r="CU35" s="195"/>
      <c r="CV35" s="196"/>
    </row>
    <row r="36" spans="1:100" s="14" customFormat="1" ht="22.8" customHeight="1" thickBot="1">
      <c r="A36" s="191"/>
      <c r="B36" s="192"/>
      <c r="C36" s="192"/>
      <c r="D36" s="192"/>
      <c r="E36" s="192"/>
      <c r="F36" s="192"/>
      <c r="G36" s="192"/>
      <c r="H36" s="192"/>
      <c r="I36" s="192"/>
      <c r="J36" s="192"/>
      <c r="K36" s="192"/>
      <c r="L36" s="192"/>
      <c r="M36" s="192"/>
      <c r="N36" s="192"/>
      <c r="O36" s="192"/>
      <c r="P36" s="192"/>
      <c r="Q36" s="192"/>
      <c r="R36" s="192"/>
      <c r="S36" s="192"/>
      <c r="T36" s="192"/>
      <c r="U36" s="192"/>
      <c r="V36" s="192"/>
      <c r="W36" s="192"/>
      <c r="X36" s="192"/>
      <c r="Y36" s="192"/>
      <c r="Z36" s="192"/>
      <c r="AA36" s="192"/>
      <c r="AB36" s="192"/>
      <c r="AC36" s="192"/>
      <c r="AD36" s="192"/>
      <c r="AE36" s="193"/>
      <c r="AF36" s="197"/>
      <c r="AG36" s="198"/>
      <c r="AH36" s="198"/>
      <c r="AI36" s="198"/>
      <c r="AJ36" s="198"/>
      <c r="AK36" s="198"/>
      <c r="AL36" s="198"/>
      <c r="AM36" s="198"/>
      <c r="AN36" s="198"/>
      <c r="AO36" s="198"/>
      <c r="AP36" s="198"/>
      <c r="AQ36" s="198"/>
      <c r="AR36" s="198"/>
      <c r="AS36" s="198"/>
      <c r="AT36" s="198"/>
      <c r="AU36" s="198"/>
      <c r="AV36" s="198"/>
      <c r="AW36" s="198"/>
      <c r="AX36" s="198"/>
      <c r="AY36" s="198"/>
      <c r="AZ36" s="198"/>
      <c r="BA36" s="198"/>
      <c r="BB36" s="198"/>
      <c r="BC36" s="198"/>
      <c r="BD36" s="198"/>
      <c r="BE36" s="198"/>
      <c r="BF36" s="198"/>
      <c r="BG36" s="198"/>
      <c r="BH36" s="198"/>
      <c r="BI36" s="198"/>
      <c r="BJ36" s="198"/>
      <c r="BK36" s="198"/>
      <c r="BL36" s="198"/>
      <c r="BM36" s="198"/>
      <c r="BN36" s="198"/>
      <c r="BO36" s="198"/>
      <c r="BP36" s="198"/>
      <c r="BQ36" s="198"/>
      <c r="BR36" s="198"/>
      <c r="BS36" s="198"/>
      <c r="BT36" s="198"/>
      <c r="BU36" s="198"/>
      <c r="BV36" s="198"/>
      <c r="BW36" s="198"/>
      <c r="BX36" s="198"/>
      <c r="BY36" s="198"/>
      <c r="BZ36" s="198"/>
      <c r="CA36" s="198"/>
      <c r="CB36" s="198"/>
      <c r="CC36" s="198"/>
      <c r="CD36" s="198"/>
      <c r="CE36" s="198"/>
      <c r="CF36" s="198"/>
      <c r="CG36" s="198"/>
      <c r="CH36" s="198"/>
      <c r="CI36" s="198"/>
      <c r="CJ36" s="198"/>
      <c r="CK36" s="198"/>
      <c r="CL36" s="198"/>
      <c r="CM36" s="198"/>
      <c r="CN36" s="198"/>
      <c r="CO36" s="198"/>
      <c r="CP36" s="198"/>
      <c r="CQ36" s="198"/>
      <c r="CR36" s="198"/>
      <c r="CS36" s="198"/>
      <c r="CT36" s="198"/>
      <c r="CU36" s="198"/>
      <c r="CV36" s="199"/>
    </row>
    <row r="37" spans="1:100" s="14" customFormat="1" ht="19.8" customHeight="1"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0"/>
      <c r="BC37" s="20"/>
      <c r="BD37" s="20"/>
      <c r="BE37" s="20"/>
      <c r="BF37" s="20"/>
      <c r="BG37" s="20"/>
      <c r="BH37" s="20"/>
      <c r="BI37" s="20"/>
      <c r="BJ37" s="20"/>
      <c r="BK37" s="20"/>
      <c r="BL37" s="20"/>
      <c r="BM37" s="20"/>
      <c r="BN37" s="20"/>
      <c r="BO37" s="20"/>
      <c r="BP37" s="20"/>
      <c r="BQ37" s="20"/>
      <c r="BR37" s="20"/>
      <c r="BS37" s="20"/>
      <c r="BT37" s="20"/>
      <c r="BU37" s="20"/>
      <c r="BV37" s="20"/>
      <c r="BW37" s="20"/>
      <c r="BX37" s="20"/>
      <c r="BY37" s="20"/>
      <c r="BZ37" s="20"/>
      <c r="CA37" s="20"/>
      <c r="CB37" s="20"/>
      <c r="CC37" s="20"/>
      <c r="CD37" s="20"/>
      <c r="CE37" s="20"/>
      <c r="CF37" s="20"/>
      <c r="CG37" s="20"/>
      <c r="CH37" s="20"/>
      <c r="CI37" s="20"/>
      <c r="CJ37" s="20"/>
      <c r="CK37" s="20"/>
      <c r="CL37" s="20"/>
      <c r="CM37" s="20"/>
      <c r="CN37" s="20"/>
      <c r="CO37" s="20"/>
      <c r="CP37" s="20"/>
      <c r="CQ37" s="20"/>
      <c r="CR37" s="20"/>
      <c r="CS37" s="20"/>
      <c r="CT37" s="20"/>
      <c r="CU37" s="20"/>
      <c r="CV37" s="20"/>
    </row>
    <row r="38" spans="1:100" s="14" customFormat="1" ht="19.2" customHeight="1">
      <c r="D38" s="17"/>
      <c r="R38" s="17"/>
      <c r="S38" s="17"/>
      <c r="T38" s="200"/>
      <c r="U38" s="200"/>
      <c r="V38" s="200"/>
      <c r="W38" s="200"/>
      <c r="X38" s="200"/>
      <c r="Y38" s="200"/>
      <c r="Z38" s="200"/>
      <c r="AA38" s="200"/>
      <c r="AB38" s="20"/>
      <c r="AC38" s="20"/>
      <c r="AD38" s="20"/>
      <c r="AE38" s="20"/>
      <c r="AF38" s="201" t="s">
        <v>234</v>
      </c>
      <c r="AG38" s="201"/>
      <c r="AH38" s="201"/>
      <c r="AI38" s="201"/>
      <c r="AJ38" s="201"/>
      <c r="AK38" s="201"/>
      <c r="AL38" s="201"/>
      <c r="AM38" s="201"/>
      <c r="AN38" s="203"/>
      <c r="AO38" s="203"/>
      <c r="AP38" s="203"/>
      <c r="AQ38" s="203"/>
      <c r="AR38" s="203"/>
      <c r="AS38" s="203"/>
      <c r="AT38" s="203"/>
      <c r="AU38" s="203"/>
      <c r="AV38" s="203"/>
      <c r="AW38" s="203"/>
      <c r="AX38" s="203"/>
      <c r="AY38" s="203"/>
      <c r="AZ38" s="203"/>
      <c r="BA38" s="17"/>
      <c r="BB38" s="17"/>
      <c r="BC38" s="201" t="s">
        <v>714</v>
      </c>
      <c r="BD38" s="201"/>
      <c r="BE38" s="201"/>
      <c r="BF38" s="201"/>
      <c r="BG38" s="201"/>
      <c r="BH38" s="201"/>
      <c r="BI38" s="201"/>
      <c r="BJ38" s="201"/>
      <c r="BK38" s="204"/>
      <c r="BL38" s="204"/>
      <c r="BM38" s="204"/>
      <c r="BN38" s="204"/>
      <c r="BO38" s="204"/>
      <c r="BP38" s="204"/>
      <c r="BQ38" s="204"/>
      <c r="BR38" s="204"/>
      <c r="BS38" s="204"/>
      <c r="BT38" s="204"/>
      <c r="BU38" s="204"/>
      <c r="BV38" s="204"/>
      <c r="BW38" s="204"/>
      <c r="BX38" s="204"/>
      <c r="BY38" s="204"/>
      <c r="BZ38" s="204"/>
      <c r="CA38" s="204"/>
      <c r="CB38" s="204"/>
      <c r="CC38" s="204"/>
      <c r="CD38" s="204"/>
      <c r="CE38" s="204"/>
      <c r="CF38" s="204"/>
      <c r="CG38" s="204"/>
      <c r="CH38" s="38"/>
      <c r="CI38" s="38"/>
      <c r="CJ38" s="38"/>
      <c r="CK38" s="38"/>
      <c r="CL38" s="38"/>
      <c r="CM38" s="38"/>
      <c r="CN38" s="38"/>
      <c r="CO38" s="38"/>
      <c r="CP38" s="38"/>
      <c r="CQ38" s="38"/>
      <c r="CR38" s="38"/>
      <c r="CS38" s="38"/>
      <c r="CT38" s="38"/>
      <c r="CU38" s="38"/>
      <c r="CV38" s="21"/>
    </row>
    <row r="39" spans="1:100" s="14" customFormat="1" ht="11.25" customHeight="1">
      <c r="A39" s="22"/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X39" s="15"/>
      <c r="AY39" s="15"/>
      <c r="AZ39" s="15"/>
      <c r="BA39" s="15"/>
      <c r="BB39" s="15"/>
      <c r="BC39" s="15"/>
      <c r="BD39" s="15"/>
      <c r="BE39" s="15"/>
      <c r="BF39" s="23"/>
      <c r="BG39" s="23"/>
      <c r="BH39" s="23"/>
      <c r="BI39" s="23"/>
      <c r="BJ39" s="23"/>
      <c r="BK39" s="23"/>
      <c r="BL39" s="23"/>
      <c r="BM39" s="23"/>
      <c r="BN39" s="23"/>
      <c r="BO39" s="23"/>
      <c r="BP39" s="23"/>
      <c r="BQ39" s="23"/>
      <c r="BR39" s="23"/>
      <c r="BS39" s="23"/>
      <c r="BT39" s="23"/>
      <c r="BU39" s="23"/>
      <c r="BV39" s="23"/>
      <c r="BW39" s="23"/>
      <c r="BX39" s="23"/>
      <c r="BY39" s="23"/>
      <c r="BZ39" s="23"/>
      <c r="CA39" s="23"/>
      <c r="CB39" s="23"/>
      <c r="CC39" s="23"/>
      <c r="CD39" s="23"/>
      <c r="CE39" s="23"/>
      <c r="CF39" s="23"/>
      <c r="CG39" s="23"/>
      <c r="CH39" s="23"/>
      <c r="CI39" s="23"/>
      <c r="CJ39" s="23"/>
      <c r="CK39" s="23"/>
      <c r="CL39" s="23"/>
      <c r="CM39" s="23"/>
      <c r="CN39" s="23"/>
      <c r="CO39" s="23"/>
      <c r="CP39" s="23"/>
      <c r="CQ39" s="23"/>
      <c r="CR39" s="23"/>
      <c r="CS39" s="23"/>
      <c r="CT39" s="23"/>
      <c r="CU39" s="23"/>
      <c r="CV39" s="23"/>
    </row>
    <row r="40" spans="1:100" s="14" customFormat="1" ht="6" customHeight="1"/>
    <row r="41" spans="1:100" s="14" customFormat="1"/>
  </sheetData>
  <mergeCells count="48">
    <mergeCell ref="Q16:AA16"/>
    <mergeCell ref="AB16:AW16"/>
    <mergeCell ref="Q17:AA19"/>
    <mergeCell ref="BA17:BE17"/>
    <mergeCell ref="AX18:AZ18"/>
    <mergeCell ref="BA18:BE18"/>
    <mergeCell ref="T38:AA38"/>
    <mergeCell ref="AF38:AM38"/>
    <mergeCell ref="AN38:AZ38"/>
    <mergeCell ref="BC38:BJ38"/>
    <mergeCell ref="BK38:CG38"/>
    <mergeCell ref="BY7:CU7"/>
    <mergeCell ref="A30:AE36"/>
    <mergeCell ref="AF30:CV36"/>
    <mergeCell ref="BF17:CV27"/>
    <mergeCell ref="A16:P16"/>
    <mergeCell ref="AX17:AZ17"/>
    <mergeCell ref="A29:AE29"/>
    <mergeCell ref="AF29:CV29"/>
    <mergeCell ref="AB17:AW19"/>
    <mergeCell ref="A17:M19"/>
    <mergeCell ref="BA19:BE19"/>
    <mergeCell ref="CJ9:CL9"/>
    <mergeCell ref="BR8:BY8"/>
    <mergeCell ref="BR9:BX9"/>
    <mergeCell ref="A9:AA10"/>
    <mergeCell ref="BF16:CV16"/>
    <mergeCell ref="BP1:BW1"/>
    <mergeCell ref="BR7:BX7"/>
    <mergeCell ref="BC7:BH7"/>
    <mergeCell ref="BF1:BL1"/>
    <mergeCell ref="AY4:BJ4"/>
    <mergeCell ref="A1:AC2"/>
    <mergeCell ref="AN1:BB2"/>
    <mergeCell ref="N17:P19"/>
    <mergeCell ref="AX16:BE16"/>
    <mergeCell ref="Y4:AX4"/>
    <mergeCell ref="AB7:AD8"/>
    <mergeCell ref="B14:AS14"/>
    <mergeCell ref="BC8:BH8"/>
    <mergeCell ref="BC9:BH9"/>
    <mergeCell ref="AT14:BF14"/>
    <mergeCell ref="BG14:CF14"/>
    <mergeCell ref="BZ8:CS8"/>
    <mergeCell ref="CM9:CU9"/>
    <mergeCell ref="A7:AA8"/>
    <mergeCell ref="BY9:CH9"/>
    <mergeCell ref="BX1:CT1"/>
  </mergeCells>
  <phoneticPr fontId="33"/>
  <conditionalFormatting sqref="Y4:AX4">
    <cfRule type="expression" dxfId="36" priority="1" stopIfTrue="1">
      <formula>$Y$4=""</formula>
    </cfRule>
  </conditionalFormatting>
  <dataValidations xWindow="767" yWindow="674" count="5">
    <dataValidation allowBlank="1" showInputMessage="1" showErrorMessage="1" promptTitle="FAX番号の自動参照" prompt="事業所名をリストから選択した場合は、自動でFAX番号を表示します。" sqref="CM9 CV9" xr:uid="{00000000-0002-0000-0000-000001000000}"/>
    <dataValidation allowBlank="1" showInputMessage="1" showErrorMessage="1" promptTitle="電話番号の自動参照" prompt="事業所名をリストから選択した場合は、自動で電話番号を表示します。" sqref="BY9:CH9 BI9:BQ9" xr:uid="{00000000-0002-0000-0000-000002000000}"/>
    <dataValidation type="list" allowBlank="1" showInputMessage="1" promptTitle="入力方法" prompt="リストから選択するか、または手入力もできます。" sqref="BI7 CV7" xr:uid="{00000000-0002-0000-0000-000003000000}">
      <formula1>居宅介護支援・介護予防支援</formula1>
    </dataValidation>
    <dataValidation allowBlank="1" showInputMessage="1" showErrorMessage="1" promptTitle="日付入力について" prompt="西暦の入力例）　2011/10/27_x000a_和暦の入力例）_x000a_　①平成23年10月27日_x000a_　②h23/10/27_x000a__x000a_どの方法でも入力しても表示は和暦①になります。" sqref="Z25:Z27 CU1:CV1 BM1 Q20:Y27 AA20:AE27 Z20:Z23" xr:uid="{00000000-0002-0000-0000-000004000000}"/>
    <dataValidation type="list" allowBlank="1" showInputMessage="1" showErrorMessage="1" sqref="A7:AA8" xr:uid="{D2244EC2-31FD-470B-BDF8-7289FC76F396}">
      <formula1>医療機関</formula1>
    </dataValidation>
  </dataValidations>
  <printOptions horizontalCentered="1" verticalCentered="1"/>
  <pageMargins left="0.23622047244094491" right="0.23622047244094491" top="0.39370078740157483" bottom="0.39370078740157483" header="0.31496062992125984" footer="0.31496062992125984"/>
  <pageSetup paperSize="9" scale="66" orientation="landscape" blackAndWhite="1" verticalDpi="300" r:id="rId1"/>
  <headerFooter>
    <oddHeader xml:space="preserve">&amp;L&amp;10＜様式３＞&amp;R&amp;8鶴岡市医療・介護連携様式(2025.6)
</oddHeader>
    <oddFooter>&amp;R&amp;8＜鶴岡市介護保険事業者連絡協議会　居宅介護支援事業者部会作成2025年6月改定＞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4" name="Option Button 1">
              <controlPr defaultSize="0" autoFill="0" autoLine="0" autoPict="0">
                <anchor moveWithCells="1">
                  <from>
                    <xdr:col>50</xdr:col>
                    <xdr:colOff>7620</xdr:colOff>
                    <xdr:row>16</xdr:row>
                    <xdr:rowOff>53340</xdr:rowOff>
                  </from>
                  <to>
                    <xdr:col>56</xdr:col>
                    <xdr:colOff>7620</xdr:colOff>
                    <xdr:row>17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5" name="Option Button 2">
              <controlPr defaultSize="0" autoFill="0" autoLine="0" autoPict="0">
                <anchor moveWithCells="1">
                  <from>
                    <xdr:col>50</xdr:col>
                    <xdr:colOff>7620</xdr:colOff>
                    <xdr:row>17</xdr:row>
                    <xdr:rowOff>45720</xdr:rowOff>
                  </from>
                  <to>
                    <xdr:col>52</xdr:col>
                    <xdr:colOff>22860</xdr:colOff>
                    <xdr:row>17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6" name="Option Button 3">
              <controlPr defaultSize="0" autoFill="0" autoLine="0" autoPict="0">
                <anchor moveWithCells="1">
                  <from>
                    <xdr:col>50</xdr:col>
                    <xdr:colOff>7620</xdr:colOff>
                    <xdr:row>18</xdr:row>
                    <xdr:rowOff>30480</xdr:rowOff>
                  </from>
                  <to>
                    <xdr:col>52</xdr:col>
                    <xdr:colOff>22860</xdr:colOff>
                    <xdr:row>18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7" name="Group Box 4">
              <controlPr defaultSize="0" autoFill="0" autoPict="0">
                <anchor moveWithCells="1">
                  <from>
                    <xdr:col>49</xdr:col>
                    <xdr:colOff>0</xdr:colOff>
                    <xdr:row>15</xdr:row>
                    <xdr:rowOff>236220</xdr:rowOff>
                  </from>
                  <to>
                    <xdr:col>57</xdr:col>
                    <xdr:colOff>0</xdr:colOff>
                    <xdr:row>20</xdr:row>
                    <xdr:rowOff>91440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xWindow="767" yWindow="674" count="2">
        <x14:dataValidation type="list" allowBlank="1" showInputMessage="1" showErrorMessage="1" xr:uid="{6B3F8EC0-C386-4C67-B0F2-A27FA774641A}">
          <x14:formula1>
            <xm:f>選択肢マスタ!$E$23:$E$29</xm:f>
          </x14:formula1>
          <xm:sqref>Y4:AX4</xm:sqref>
        </x14:dataValidation>
        <x14:dataValidation type="list" allowBlank="1" showInputMessage="1" promptTitle="入力方法" prompt="リストから選択するか、または手入力もできます。" xr:uid="{3F8760EC-9B74-4B63-9EC3-7E794AB216D6}">
          <x14:formula1>
            <xm:f>居宅介護支援事業所マスタ!$C$3:$C$44</xm:f>
          </x14:formula1>
          <xm:sqref>BY7:CU7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O57"/>
  <sheetViews>
    <sheetView zoomScaleNormal="100" workbookViewId="0"/>
  </sheetViews>
  <sheetFormatPr defaultColWidth="9" defaultRowHeight="12"/>
  <cols>
    <col min="1" max="1" width="4.109375" style="7" bestFit="1" customWidth="1"/>
    <col min="2" max="2" width="8" style="7" bestFit="1" customWidth="1"/>
    <col min="3" max="3" width="2.33203125" style="7" customWidth="1"/>
    <col min="4" max="4" width="4.109375" style="7" bestFit="1" customWidth="1"/>
    <col min="5" max="5" width="42.109375" style="7" bestFit="1" customWidth="1"/>
    <col min="6" max="7" width="3.6640625" style="7" customWidth="1"/>
    <col min="8" max="8" width="7.21875" style="7" bestFit="1" customWidth="1"/>
    <col min="9" max="9" width="3.6640625" style="7" customWidth="1"/>
    <col min="10" max="10" width="4.109375" style="7" customWidth="1"/>
    <col min="11" max="11" width="16.77734375" style="7" bestFit="1" customWidth="1"/>
    <col min="12" max="12" width="3.109375" style="8" customWidth="1"/>
    <col min="13" max="13" width="3.77734375" style="7" bestFit="1" customWidth="1"/>
    <col min="14" max="14" width="23.21875" style="7" bestFit="1" customWidth="1"/>
    <col min="15" max="15" width="44.88671875" style="7" customWidth="1"/>
    <col min="16" max="16384" width="9" style="7"/>
  </cols>
  <sheetData>
    <row r="1" spans="1:15" ht="13.2">
      <c r="A1" s="47" t="s">
        <v>92</v>
      </c>
      <c r="B1" s="47" t="s">
        <v>93</v>
      </c>
      <c r="D1" s="6" t="s">
        <v>92</v>
      </c>
      <c r="E1" s="6" t="s">
        <v>94</v>
      </c>
      <c r="G1" s="6" t="s">
        <v>92</v>
      </c>
      <c r="H1" s="6" t="s">
        <v>95</v>
      </c>
      <c r="J1" s="6" t="s">
        <v>92</v>
      </c>
      <c r="K1" s="6" t="s">
        <v>96</v>
      </c>
      <c r="M1" s="6" t="s">
        <v>92</v>
      </c>
      <c r="N1" s="232" t="s">
        <v>267</v>
      </c>
      <c r="O1" s="232"/>
    </row>
    <row r="2" spans="1:15" ht="13.5" customHeight="1">
      <c r="A2" s="48">
        <v>1</v>
      </c>
      <c r="B2" s="48" t="s">
        <v>97</v>
      </c>
      <c r="D2" s="49">
        <v>1</v>
      </c>
      <c r="E2" s="49" t="s">
        <v>98</v>
      </c>
      <c r="G2" s="49">
        <v>0</v>
      </c>
      <c r="H2" s="49"/>
      <c r="J2" s="49">
        <v>0</v>
      </c>
      <c r="K2" s="49"/>
      <c r="M2" s="233">
        <v>1</v>
      </c>
      <c r="N2" s="235" t="s">
        <v>79</v>
      </c>
      <c r="O2" s="231" t="s">
        <v>263</v>
      </c>
    </row>
    <row r="3" spans="1:15" ht="12" customHeight="1">
      <c r="A3" s="48">
        <v>2</v>
      </c>
      <c r="B3" s="48" t="s">
        <v>99</v>
      </c>
      <c r="D3" s="49">
        <v>2</v>
      </c>
      <c r="E3" s="49" t="s">
        <v>100</v>
      </c>
      <c r="G3" s="49">
        <v>1</v>
      </c>
      <c r="H3" s="50" t="s">
        <v>101</v>
      </c>
      <c r="J3" s="49">
        <v>1</v>
      </c>
      <c r="K3" s="49" t="s">
        <v>102</v>
      </c>
      <c r="M3" s="233"/>
      <c r="N3" s="235"/>
      <c r="O3" s="231"/>
    </row>
    <row r="4" spans="1:15" ht="13.2">
      <c r="A4" s="6" t="s">
        <v>92</v>
      </c>
      <c r="B4" s="6" t="s">
        <v>103</v>
      </c>
      <c r="D4" s="49">
        <v>3</v>
      </c>
      <c r="E4" s="49" t="s">
        <v>104</v>
      </c>
      <c r="G4" s="49">
        <v>2</v>
      </c>
      <c r="H4" s="50" t="s">
        <v>105</v>
      </c>
      <c r="J4" s="49">
        <v>2</v>
      </c>
      <c r="K4" s="49" t="s">
        <v>106</v>
      </c>
      <c r="M4" s="2">
        <v>2</v>
      </c>
      <c r="N4" s="51" t="s">
        <v>256</v>
      </c>
      <c r="O4" s="52" t="s">
        <v>257</v>
      </c>
    </row>
    <row r="5" spans="1:15" ht="12" customHeight="1">
      <c r="A5" s="49">
        <v>1</v>
      </c>
      <c r="B5" s="49" t="s">
        <v>107</v>
      </c>
      <c r="D5" s="49">
        <v>4</v>
      </c>
      <c r="E5" s="49" t="s">
        <v>108</v>
      </c>
      <c r="G5" s="49">
        <v>3</v>
      </c>
      <c r="H5" s="50" t="s">
        <v>109</v>
      </c>
      <c r="J5" s="49">
        <v>3</v>
      </c>
      <c r="K5" s="49" t="s">
        <v>110</v>
      </c>
      <c r="M5" s="233">
        <v>3</v>
      </c>
      <c r="N5" s="235" t="s">
        <v>258</v>
      </c>
      <c r="O5" s="231" t="s">
        <v>264</v>
      </c>
    </row>
    <row r="6" spans="1:15" ht="12" customHeight="1">
      <c r="A6" s="49">
        <v>2</v>
      </c>
      <c r="B6" s="49" t="s">
        <v>111</v>
      </c>
      <c r="D6" s="49">
        <v>5</v>
      </c>
      <c r="E6" s="49" t="s">
        <v>112</v>
      </c>
      <c r="G6" s="49">
        <v>4</v>
      </c>
      <c r="H6" s="50" t="s">
        <v>113</v>
      </c>
      <c r="J6" s="49">
        <v>4</v>
      </c>
      <c r="K6" s="49" t="s">
        <v>114</v>
      </c>
      <c r="M6" s="233"/>
      <c r="N6" s="235"/>
      <c r="O6" s="231"/>
    </row>
    <row r="7" spans="1:15" ht="12" customHeight="1">
      <c r="A7" s="49">
        <v>3</v>
      </c>
      <c r="B7" s="49" t="s">
        <v>115</v>
      </c>
      <c r="D7" s="49">
        <v>6</v>
      </c>
      <c r="E7" s="49" t="s">
        <v>116</v>
      </c>
      <c r="G7" s="49">
        <v>5</v>
      </c>
      <c r="H7" s="50" t="s">
        <v>117</v>
      </c>
      <c r="J7" s="49">
        <v>5</v>
      </c>
      <c r="K7" s="49" t="s">
        <v>118</v>
      </c>
      <c r="M7" s="233"/>
      <c r="N7" s="235"/>
      <c r="O7" s="231"/>
    </row>
    <row r="8" spans="1:15" ht="12" customHeight="1">
      <c r="A8" s="6" t="s">
        <v>92</v>
      </c>
      <c r="B8" s="6" t="s">
        <v>119</v>
      </c>
      <c r="D8" s="49">
        <v>7</v>
      </c>
      <c r="E8" s="49" t="s">
        <v>120</v>
      </c>
      <c r="G8" s="49">
        <v>6</v>
      </c>
      <c r="H8" s="50" t="s">
        <v>121</v>
      </c>
      <c r="J8" s="49">
        <v>6</v>
      </c>
      <c r="K8" s="49" t="s">
        <v>196</v>
      </c>
      <c r="M8" s="234">
        <v>4</v>
      </c>
      <c r="N8" s="236" t="s">
        <v>259</v>
      </c>
      <c r="O8" s="231" t="s">
        <v>265</v>
      </c>
    </row>
    <row r="9" spans="1:15">
      <c r="A9" s="49">
        <v>1</v>
      </c>
      <c r="B9" s="49" t="s">
        <v>107</v>
      </c>
      <c r="D9" s="49">
        <v>8</v>
      </c>
      <c r="E9" s="49" t="s">
        <v>122</v>
      </c>
      <c r="G9" s="49">
        <v>7</v>
      </c>
      <c r="H9" s="50" t="s">
        <v>123</v>
      </c>
      <c r="J9" s="49">
        <v>7</v>
      </c>
      <c r="K9" s="49" t="s">
        <v>124</v>
      </c>
      <c r="M9" s="234"/>
      <c r="N9" s="236"/>
      <c r="O9" s="231"/>
    </row>
    <row r="10" spans="1:15">
      <c r="A10" s="49">
        <v>2</v>
      </c>
      <c r="B10" s="49" t="s">
        <v>125</v>
      </c>
      <c r="D10" s="49">
        <v>9</v>
      </c>
      <c r="E10" s="49" t="s">
        <v>126</v>
      </c>
      <c r="G10" s="49">
        <v>8</v>
      </c>
      <c r="H10" s="50"/>
      <c r="J10" s="49">
        <v>8</v>
      </c>
      <c r="K10" s="49" t="s">
        <v>127</v>
      </c>
      <c r="M10" s="49">
        <v>5</v>
      </c>
      <c r="N10" s="51" t="s">
        <v>260</v>
      </c>
      <c r="O10" s="52" t="s">
        <v>261</v>
      </c>
    </row>
    <row r="11" spans="1:15" ht="12" customHeight="1">
      <c r="A11" s="49">
        <v>3</v>
      </c>
      <c r="B11" s="49" t="s">
        <v>128</v>
      </c>
      <c r="D11" s="49">
        <v>10</v>
      </c>
      <c r="E11" s="49" t="s">
        <v>129</v>
      </c>
      <c r="G11" s="49">
        <v>9</v>
      </c>
      <c r="H11" s="50" t="s">
        <v>130</v>
      </c>
      <c r="J11" s="49">
        <v>9</v>
      </c>
      <c r="K11" s="49" t="s">
        <v>131</v>
      </c>
      <c r="M11" s="234">
        <v>6</v>
      </c>
      <c r="N11" s="235" t="s">
        <v>262</v>
      </c>
      <c r="O11" s="231" t="s">
        <v>266</v>
      </c>
    </row>
    <row r="12" spans="1:15" ht="14.25" customHeight="1">
      <c r="A12" s="49">
        <v>4</v>
      </c>
      <c r="B12" s="49" t="s">
        <v>132</v>
      </c>
      <c r="D12" s="49">
        <v>11</v>
      </c>
      <c r="E12" s="49" t="s">
        <v>136</v>
      </c>
      <c r="G12" s="49">
        <v>10</v>
      </c>
      <c r="H12" s="50" t="s">
        <v>133</v>
      </c>
      <c r="J12" s="49">
        <v>10</v>
      </c>
      <c r="K12" s="49" t="s">
        <v>134</v>
      </c>
      <c r="M12" s="234"/>
      <c r="N12" s="235"/>
      <c r="O12" s="231"/>
    </row>
    <row r="13" spans="1:15">
      <c r="A13" s="49">
        <v>5</v>
      </c>
      <c r="B13" s="49" t="s">
        <v>135</v>
      </c>
      <c r="D13" s="49">
        <v>12</v>
      </c>
      <c r="E13" s="49" t="s">
        <v>613</v>
      </c>
      <c r="G13" s="49">
        <v>11</v>
      </c>
      <c r="H13" s="50" t="s">
        <v>137</v>
      </c>
      <c r="J13" s="49">
        <v>11</v>
      </c>
      <c r="K13" s="49" t="s">
        <v>138</v>
      </c>
    </row>
    <row r="14" spans="1:15">
      <c r="A14" s="49">
        <v>6</v>
      </c>
      <c r="B14" s="49" t="s">
        <v>139</v>
      </c>
      <c r="D14" s="49">
        <v>13</v>
      </c>
      <c r="E14" s="49" t="s">
        <v>744</v>
      </c>
      <c r="G14" s="49">
        <v>12</v>
      </c>
      <c r="H14" s="50" t="s">
        <v>141</v>
      </c>
      <c r="J14" s="49">
        <v>12</v>
      </c>
      <c r="K14" s="49"/>
    </row>
    <row r="15" spans="1:15">
      <c r="A15" s="49">
        <v>7</v>
      </c>
      <c r="B15" s="49" t="s">
        <v>142</v>
      </c>
      <c r="D15" s="49">
        <v>14</v>
      </c>
      <c r="E15" s="49" t="s">
        <v>140</v>
      </c>
      <c r="G15" s="49">
        <v>13</v>
      </c>
      <c r="H15" s="50" t="s">
        <v>143</v>
      </c>
      <c r="J15" s="49">
        <v>13</v>
      </c>
      <c r="K15" s="49" t="s">
        <v>144</v>
      </c>
    </row>
    <row r="16" spans="1:15">
      <c r="A16" s="49">
        <v>8</v>
      </c>
      <c r="B16" s="49" t="s">
        <v>145</v>
      </c>
      <c r="D16" s="49">
        <v>15</v>
      </c>
      <c r="E16" s="49" t="s">
        <v>614</v>
      </c>
      <c r="G16" s="49">
        <v>14</v>
      </c>
      <c r="H16" s="50" t="s">
        <v>147</v>
      </c>
      <c r="J16" s="49">
        <v>14</v>
      </c>
      <c r="K16" s="49" t="s">
        <v>148</v>
      </c>
    </row>
    <row r="17" spans="1:11">
      <c r="A17" s="49">
        <v>9</v>
      </c>
      <c r="B17" s="49" t="s">
        <v>149</v>
      </c>
      <c r="D17" s="49">
        <v>16</v>
      </c>
      <c r="E17" s="49" t="s">
        <v>146</v>
      </c>
      <c r="G17" s="49">
        <v>15</v>
      </c>
      <c r="H17" s="50" t="s">
        <v>197</v>
      </c>
      <c r="J17" s="49">
        <v>15</v>
      </c>
      <c r="K17" s="49" t="s">
        <v>151</v>
      </c>
    </row>
    <row r="18" spans="1:11">
      <c r="D18" s="49">
        <v>17</v>
      </c>
      <c r="E18" s="49" t="s">
        <v>150</v>
      </c>
      <c r="G18" s="49">
        <v>16</v>
      </c>
      <c r="H18" s="50" t="s">
        <v>198</v>
      </c>
      <c r="J18" s="49">
        <v>16</v>
      </c>
      <c r="K18" s="49" t="s">
        <v>152</v>
      </c>
    </row>
    <row r="19" spans="1:11">
      <c r="D19" s="49">
        <v>18</v>
      </c>
      <c r="E19" s="49" t="s">
        <v>611</v>
      </c>
      <c r="G19" s="49">
        <v>17</v>
      </c>
      <c r="H19" s="50" t="s">
        <v>199</v>
      </c>
      <c r="J19" s="49">
        <v>17</v>
      </c>
      <c r="K19" s="49" t="s">
        <v>153</v>
      </c>
    </row>
    <row r="20" spans="1:11">
      <c r="D20" s="49">
        <v>19</v>
      </c>
      <c r="E20" s="49" t="s">
        <v>745</v>
      </c>
      <c r="G20" s="49">
        <v>18</v>
      </c>
      <c r="H20" s="49"/>
      <c r="J20" s="49">
        <v>18</v>
      </c>
      <c r="K20" s="49"/>
    </row>
    <row r="21" spans="1:11">
      <c r="D21" s="49">
        <v>20</v>
      </c>
      <c r="E21" s="49" t="s">
        <v>612</v>
      </c>
      <c r="G21" s="49">
        <v>19</v>
      </c>
      <c r="H21" s="50" t="s">
        <v>200</v>
      </c>
      <c r="J21" s="49">
        <v>19</v>
      </c>
      <c r="K21" s="49" t="s">
        <v>154</v>
      </c>
    </row>
    <row r="22" spans="1:11">
      <c r="D22" s="11" t="s">
        <v>92</v>
      </c>
      <c r="E22" s="11" t="s">
        <v>248</v>
      </c>
      <c r="G22" s="49">
        <v>20</v>
      </c>
      <c r="H22" s="50" t="s">
        <v>201</v>
      </c>
      <c r="J22" s="49">
        <v>20</v>
      </c>
      <c r="K22" s="49" t="s">
        <v>155</v>
      </c>
    </row>
    <row r="23" spans="1:11">
      <c r="D23" s="53">
        <v>1</v>
      </c>
      <c r="E23" s="53" t="s">
        <v>91</v>
      </c>
      <c r="G23" s="49">
        <v>21</v>
      </c>
      <c r="H23" s="50" t="s">
        <v>202</v>
      </c>
      <c r="J23" s="49">
        <v>21</v>
      </c>
      <c r="K23" s="49" t="s">
        <v>156</v>
      </c>
    </row>
    <row r="24" spans="1:11">
      <c r="D24" s="49">
        <v>2</v>
      </c>
      <c r="E24" s="49" t="s">
        <v>104</v>
      </c>
      <c r="G24" s="49">
        <v>22</v>
      </c>
      <c r="H24" s="50" t="s">
        <v>203</v>
      </c>
      <c r="J24" s="49">
        <v>22</v>
      </c>
      <c r="K24" s="49" t="s">
        <v>157</v>
      </c>
    </row>
    <row r="25" spans="1:11">
      <c r="D25" s="53">
        <v>3</v>
      </c>
      <c r="E25" s="49" t="s">
        <v>108</v>
      </c>
      <c r="G25" s="6" t="s">
        <v>92</v>
      </c>
      <c r="H25" s="6" t="s">
        <v>158</v>
      </c>
      <c r="J25" s="49">
        <v>23</v>
      </c>
      <c r="K25" s="49" t="s">
        <v>159</v>
      </c>
    </row>
    <row r="26" spans="1:11">
      <c r="D26" s="49">
        <v>4</v>
      </c>
      <c r="E26" s="49" t="s">
        <v>120</v>
      </c>
      <c r="G26" s="50">
        <v>1</v>
      </c>
      <c r="H26" s="49" t="s">
        <v>160</v>
      </c>
      <c r="J26" s="49">
        <v>24</v>
      </c>
      <c r="K26" s="49" t="s">
        <v>161</v>
      </c>
    </row>
    <row r="27" spans="1:11">
      <c r="D27" s="53">
        <v>5</v>
      </c>
      <c r="E27" s="49" t="s">
        <v>245</v>
      </c>
      <c r="G27" s="50">
        <v>2</v>
      </c>
      <c r="H27" s="49" t="s">
        <v>162</v>
      </c>
      <c r="J27" s="47" t="s">
        <v>92</v>
      </c>
      <c r="K27" s="47" t="s">
        <v>163</v>
      </c>
    </row>
    <row r="28" spans="1:11">
      <c r="D28" s="49">
        <v>6</v>
      </c>
      <c r="E28" s="49" t="s">
        <v>246</v>
      </c>
      <c r="G28" s="6" t="s">
        <v>92</v>
      </c>
      <c r="H28" s="6" t="s">
        <v>164</v>
      </c>
      <c r="J28" s="48">
        <v>1</v>
      </c>
      <c r="K28" s="48" t="s">
        <v>165</v>
      </c>
    </row>
    <row r="29" spans="1:11">
      <c r="D29" s="53">
        <v>7</v>
      </c>
      <c r="E29" s="49" t="s">
        <v>247</v>
      </c>
      <c r="G29" s="50">
        <v>1</v>
      </c>
      <c r="H29" s="49" t="s">
        <v>166</v>
      </c>
      <c r="J29" s="48">
        <v>2</v>
      </c>
      <c r="K29" s="48" t="s">
        <v>167</v>
      </c>
    </row>
    <row r="30" spans="1:11">
      <c r="D30" s="11" t="s">
        <v>92</v>
      </c>
      <c r="E30" s="11" t="s">
        <v>250</v>
      </c>
      <c r="G30" s="50">
        <v>2</v>
      </c>
      <c r="H30" s="49" t="s">
        <v>168</v>
      </c>
      <c r="J30" s="47" t="s">
        <v>92</v>
      </c>
      <c r="K30" s="47" t="s">
        <v>169</v>
      </c>
    </row>
    <row r="31" spans="1:11">
      <c r="D31" s="49">
        <v>1</v>
      </c>
      <c r="E31" s="49" t="s">
        <v>98</v>
      </c>
      <c r="G31" s="47" t="s">
        <v>92</v>
      </c>
      <c r="H31" s="47" t="s">
        <v>170</v>
      </c>
      <c r="J31" s="48">
        <v>1</v>
      </c>
      <c r="K31" s="48" t="s">
        <v>171</v>
      </c>
    </row>
    <row r="32" spans="1:11">
      <c r="D32" s="49">
        <v>2</v>
      </c>
      <c r="E32" s="49" t="s">
        <v>100</v>
      </c>
      <c r="G32" s="48">
        <v>1</v>
      </c>
      <c r="H32" s="48" t="s">
        <v>172</v>
      </c>
      <c r="J32" s="48">
        <v>2</v>
      </c>
      <c r="K32" s="48" t="s">
        <v>173</v>
      </c>
    </row>
    <row r="33" spans="4:11">
      <c r="D33" s="49">
        <v>3</v>
      </c>
      <c r="E33" s="49" t="s">
        <v>104</v>
      </c>
      <c r="G33" s="48">
        <v>2</v>
      </c>
      <c r="H33" s="48" t="s">
        <v>174</v>
      </c>
      <c r="J33" s="48">
        <v>3</v>
      </c>
      <c r="K33" s="48" t="s">
        <v>175</v>
      </c>
    </row>
    <row r="34" spans="4:11">
      <c r="D34" s="49">
        <v>4</v>
      </c>
      <c r="E34" s="49" t="s">
        <v>108</v>
      </c>
      <c r="G34" s="48">
        <v>3</v>
      </c>
      <c r="H34" s="48" t="s">
        <v>176</v>
      </c>
      <c r="J34" s="47" t="s">
        <v>92</v>
      </c>
      <c r="K34" s="47" t="s">
        <v>177</v>
      </c>
    </row>
    <row r="35" spans="4:11">
      <c r="D35" s="49">
        <v>5</v>
      </c>
      <c r="E35" s="49" t="s">
        <v>112</v>
      </c>
      <c r="G35" s="48">
        <v>4</v>
      </c>
      <c r="H35" s="48" t="s">
        <v>178</v>
      </c>
      <c r="J35" s="48">
        <v>1</v>
      </c>
      <c r="K35" s="48" t="s">
        <v>179</v>
      </c>
    </row>
    <row r="36" spans="4:11">
      <c r="D36" s="49">
        <v>6</v>
      </c>
      <c r="E36" s="49" t="s">
        <v>116</v>
      </c>
      <c r="G36" s="48">
        <v>5</v>
      </c>
      <c r="H36" s="48" t="s">
        <v>180</v>
      </c>
      <c r="J36" s="48">
        <v>2</v>
      </c>
      <c r="K36" s="48" t="s">
        <v>181</v>
      </c>
    </row>
    <row r="37" spans="4:11">
      <c r="D37" s="49">
        <v>7</v>
      </c>
      <c r="E37" s="49" t="s">
        <v>120</v>
      </c>
      <c r="G37" s="48">
        <v>6</v>
      </c>
      <c r="H37" s="48" t="s">
        <v>182</v>
      </c>
      <c r="J37" s="48">
        <v>3</v>
      </c>
      <c r="K37" s="48" t="s">
        <v>183</v>
      </c>
    </row>
    <row r="38" spans="4:11">
      <c r="D38" s="49">
        <v>8</v>
      </c>
      <c r="E38" s="49" t="s">
        <v>122</v>
      </c>
      <c r="G38" s="48">
        <v>7</v>
      </c>
      <c r="H38" s="48" t="s">
        <v>184</v>
      </c>
      <c r="J38" s="9" t="s">
        <v>92</v>
      </c>
      <c r="K38" s="9" t="s">
        <v>185</v>
      </c>
    </row>
    <row r="39" spans="4:11">
      <c r="D39" s="49">
        <v>9</v>
      </c>
      <c r="E39" s="49" t="s">
        <v>126</v>
      </c>
      <c r="G39" s="48">
        <v>8</v>
      </c>
      <c r="H39" s="48" t="s">
        <v>186</v>
      </c>
      <c r="J39" s="10">
        <v>1</v>
      </c>
      <c r="K39" s="10" t="s">
        <v>187</v>
      </c>
    </row>
    <row r="40" spans="4:11">
      <c r="D40" s="49">
        <v>10</v>
      </c>
      <c r="E40" s="49" t="s">
        <v>129</v>
      </c>
      <c r="G40" s="48">
        <v>9</v>
      </c>
      <c r="H40" s="48" t="s">
        <v>188</v>
      </c>
      <c r="J40" s="10">
        <v>2</v>
      </c>
      <c r="K40" s="10" t="s">
        <v>189</v>
      </c>
    </row>
    <row r="41" spans="4:11">
      <c r="D41" s="49">
        <v>11</v>
      </c>
      <c r="E41" s="49" t="s">
        <v>136</v>
      </c>
      <c r="G41" s="47" t="s">
        <v>92</v>
      </c>
      <c r="H41" s="47" t="s">
        <v>190</v>
      </c>
      <c r="J41" s="10">
        <v>3</v>
      </c>
      <c r="K41" s="10" t="s">
        <v>191</v>
      </c>
    </row>
    <row r="42" spans="4:11">
      <c r="D42" s="49">
        <v>12</v>
      </c>
      <c r="E42" s="49" t="s">
        <v>613</v>
      </c>
      <c r="G42" s="48">
        <v>1</v>
      </c>
      <c r="H42" s="48" t="s">
        <v>192</v>
      </c>
    </row>
    <row r="43" spans="4:11">
      <c r="D43" s="49">
        <v>13</v>
      </c>
      <c r="E43" s="49" t="s">
        <v>744</v>
      </c>
      <c r="G43" s="48">
        <v>2</v>
      </c>
      <c r="H43" s="48" t="s">
        <v>193</v>
      </c>
    </row>
    <row r="44" spans="4:11">
      <c r="D44" s="49">
        <v>14</v>
      </c>
      <c r="E44" s="49" t="s">
        <v>140</v>
      </c>
      <c r="G44" s="48">
        <v>3</v>
      </c>
      <c r="H44" s="48" t="s">
        <v>194</v>
      </c>
    </row>
    <row r="45" spans="4:11">
      <c r="D45" s="49">
        <v>15</v>
      </c>
      <c r="E45" s="49" t="s">
        <v>614</v>
      </c>
      <c r="G45" s="48">
        <v>4</v>
      </c>
      <c r="H45" s="48" t="s">
        <v>195</v>
      </c>
    </row>
    <row r="46" spans="4:11">
      <c r="D46" s="49">
        <v>16</v>
      </c>
      <c r="E46" s="49" t="s">
        <v>146</v>
      </c>
    </row>
    <row r="47" spans="4:11">
      <c r="D47" s="49">
        <v>17</v>
      </c>
      <c r="E47" s="49" t="s">
        <v>150</v>
      </c>
    </row>
    <row r="48" spans="4:11">
      <c r="D48" s="49">
        <v>18</v>
      </c>
      <c r="E48" s="49" t="s">
        <v>611</v>
      </c>
    </row>
    <row r="49" spans="4:5">
      <c r="D49" s="49">
        <v>19</v>
      </c>
      <c r="E49" s="49" t="s">
        <v>745</v>
      </c>
    </row>
    <row r="50" spans="4:5">
      <c r="D50" s="49">
        <v>20</v>
      </c>
      <c r="E50" s="49" t="s">
        <v>612</v>
      </c>
    </row>
    <row r="51" spans="4:5">
      <c r="D51" s="9" t="s">
        <v>92</v>
      </c>
      <c r="E51" s="9" t="s">
        <v>249</v>
      </c>
    </row>
    <row r="52" spans="4:5">
      <c r="D52" s="49">
        <v>1</v>
      </c>
      <c r="E52" s="49" t="s">
        <v>104</v>
      </c>
    </row>
    <row r="53" spans="4:5">
      <c r="D53" s="53">
        <v>2</v>
      </c>
      <c r="E53" s="49" t="s">
        <v>108</v>
      </c>
    </row>
    <row r="54" spans="4:5">
      <c r="D54" s="49">
        <v>3</v>
      </c>
      <c r="E54" s="49" t="s">
        <v>120</v>
      </c>
    </row>
    <row r="55" spans="4:5">
      <c r="D55" s="53">
        <v>4</v>
      </c>
      <c r="E55" s="49" t="s">
        <v>245</v>
      </c>
    </row>
    <row r="56" spans="4:5">
      <c r="D56" s="49">
        <v>5</v>
      </c>
      <c r="E56" s="49" t="s">
        <v>246</v>
      </c>
    </row>
    <row r="57" spans="4:5">
      <c r="D57" s="53">
        <v>6</v>
      </c>
      <c r="E57" s="49" t="s">
        <v>247</v>
      </c>
    </row>
  </sheetData>
  <mergeCells count="13">
    <mergeCell ref="O5:O7"/>
    <mergeCell ref="O8:O9"/>
    <mergeCell ref="O11:O12"/>
    <mergeCell ref="N1:O1"/>
    <mergeCell ref="M2:M3"/>
    <mergeCell ref="M5:M7"/>
    <mergeCell ref="M8:M9"/>
    <mergeCell ref="M11:M12"/>
    <mergeCell ref="N2:N3"/>
    <mergeCell ref="N5:N7"/>
    <mergeCell ref="N8:N9"/>
    <mergeCell ref="N11:N12"/>
    <mergeCell ref="O2:O3"/>
  </mergeCells>
  <phoneticPr fontId="33"/>
  <printOptions horizontalCentered="1" verticalCentered="1"/>
  <pageMargins left="0.78700000000000003" right="0.78700000000000003" top="0.98399999999999999" bottom="0.98399999999999999" header="0.51200000000000001" footer="0.51200000000000001"/>
  <pageSetup paperSize="9" orientation="portrait" blackAndWhite="1" horizontalDpi="2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K79"/>
  <sheetViews>
    <sheetView zoomScaleNormal="100" workbookViewId="0">
      <selection activeCell="E63" sqref="E63"/>
    </sheetView>
  </sheetViews>
  <sheetFormatPr defaultColWidth="12.77734375" defaultRowHeight="13.2"/>
  <cols>
    <col min="1" max="1" width="4.44140625" style="24" bestFit="1" customWidth="1"/>
    <col min="2" max="2" width="6.33203125" style="24" bestFit="1" customWidth="1"/>
    <col min="3" max="3" width="34.109375" style="24" bestFit="1" customWidth="1"/>
    <col min="4" max="4" width="10.21875" style="24" bestFit="1" customWidth="1"/>
    <col min="5" max="5" width="27" style="24" bestFit="1" customWidth="1"/>
    <col min="6" max="6" width="13.88671875" style="24" bestFit="1" customWidth="1"/>
    <col min="7" max="7" width="14.88671875" style="24" bestFit="1" customWidth="1"/>
    <col min="8" max="8" width="7.77734375" style="24" customWidth="1"/>
    <col min="9" max="9" width="9" style="24" customWidth="1"/>
    <col min="10" max="16384" width="12.77734375" style="24"/>
  </cols>
  <sheetData>
    <row r="1" spans="1:11">
      <c r="A1" s="237" t="s">
        <v>607</v>
      </c>
      <c r="B1" s="237"/>
      <c r="C1" s="237"/>
      <c r="D1" s="237"/>
      <c r="E1" s="237"/>
      <c r="F1" s="237"/>
      <c r="G1" s="237"/>
      <c r="H1" s="237"/>
      <c r="I1" s="237"/>
    </row>
    <row r="2" spans="1:11">
      <c r="A2" s="25" t="s">
        <v>92</v>
      </c>
      <c r="B2" s="25" t="s">
        <v>577</v>
      </c>
      <c r="C2" s="25" t="s">
        <v>6</v>
      </c>
      <c r="D2" s="70" t="s">
        <v>587</v>
      </c>
      <c r="E2" s="25" t="s">
        <v>578</v>
      </c>
      <c r="F2" s="25" t="s">
        <v>602</v>
      </c>
      <c r="G2" s="25" t="s">
        <v>579</v>
      </c>
      <c r="H2" s="64" t="s">
        <v>603</v>
      </c>
      <c r="I2" s="64" t="s">
        <v>336</v>
      </c>
    </row>
    <row r="3" spans="1:11">
      <c r="A3" s="56">
        <v>1</v>
      </c>
      <c r="B3" s="57" t="s">
        <v>366</v>
      </c>
      <c r="C3" s="57" t="s">
        <v>370</v>
      </c>
      <c r="D3" s="71">
        <v>9978515</v>
      </c>
      <c r="E3" s="57" t="s">
        <v>371</v>
      </c>
      <c r="F3" s="57" t="s">
        <v>615</v>
      </c>
      <c r="G3" s="57" t="s">
        <v>276</v>
      </c>
      <c r="H3" s="61" t="s">
        <v>204</v>
      </c>
      <c r="I3" s="88"/>
    </row>
    <row r="4" spans="1:11">
      <c r="A4" s="56">
        <v>2</v>
      </c>
      <c r="B4" s="57" t="s">
        <v>366</v>
      </c>
      <c r="C4" s="57" t="s">
        <v>367</v>
      </c>
      <c r="D4" s="71">
        <v>9970816</v>
      </c>
      <c r="E4" s="57" t="s">
        <v>368</v>
      </c>
      <c r="F4" s="57" t="s">
        <v>369</v>
      </c>
      <c r="G4" s="57" t="s">
        <v>205</v>
      </c>
      <c r="H4" s="61" t="s">
        <v>204</v>
      </c>
      <c r="I4" s="88"/>
    </row>
    <row r="5" spans="1:11">
      <c r="A5" s="56">
        <v>3</v>
      </c>
      <c r="B5" s="57" t="s">
        <v>366</v>
      </c>
      <c r="C5" s="57" t="s">
        <v>375</v>
      </c>
      <c r="D5" s="71">
        <v>9970752</v>
      </c>
      <c r="E5" s="57" t="s">
        <v>376</v>
      </c>
      <c r="F5" s="57" t="s">
        <v>377</v>
      </c>
      <c r="G5" s="57" t="s">
        <v>278</v>
      </c>
      <c r="H5" s="61" t="s">
        <v>204</v>
      </c>
      <c r="I5" s="88"/>
    </row>
    <row r="6" spans="1:11">
      <c r="A6" s="56">
        <v>4</v>
      </c>
      <c r="B6" s="57" t="s">
        <v>366</v>
      </c>
      <c r="C6" s="57" t="s">
        <v>372</v>
      </c>
      <c r="D6" s="71">
        <v>9970346</v>
      </c>
      <c r="E6" s="57" t="s">
        <v>373</v>
      </c>
      <c r="F6" s="57" t="s">
        <v>374</v>
      </c>
      <c r="G6" s="57" t="s">
        <v>277</v>
      </c>
      <c r="H6" s="61" t="s">
        <v>204</v>
      </c>
      <c r="I6" s="88"/>
    </row>
    <row r="7" spans="1:11" ht="15" customHeight="1">
      <c r="A7" s="56">
        <v>5</v>
      </c>
      <c r="B7" s="57" t="s">
        <v>366</v>
      </c>
      <c r="C7" s="57" t="s">
        <v>381</v>
      </c>
      <c r="D7" s="72">
        <v>9978510</v>
      </c>
      <c r="E7" s="63" t="s">
        <v>382</v>
      </c>
      <c r="F7" s="63" t="s">
        <v>383</v>
      </c>
      <c r="G7" s="63" t="s">
        <v>384</v>
      </c>
      <c r="H7" s="61" t="s">
        <v>204</v>
      </c>
      <c r="I7" s="88"/>
    </row>
    <row r="8" spans="1:11" ht="15" customHeight="1">
      <c r="A8" s="56">
        <v>6</v>
      </c>
      <c r="B8" s="57" t="s">
        <v>366</v>
      </c>
      <c r="C8" s="57" t="s">
        <v>378</v>
      </c>
      <c r="D8" s="71">
        <v>9971301</v>
      </c>
      <c r="E8" s="57" t="s">
        <v>379</v>
      </c>
      <c r="F8" s="57" t="s">
        <v>380</v>
      </c>
      <c r="G8" s="57" t="s">
        <v>616</v>
      </c>
      <c r="H8" s="61" t="s">
        <v>204</v>
      </c>
      <c r="I8" s="88"/>
    </row>
    <row r="9" spans="1:11" ht="15" customHeight="1">
      <c r="A9" s="56">
        <v>7</v>
      </c>
      <c r="B9" s="57" t="s">
        <v>366</v>
      </c>
      <c r="C9" s="57" t="s">
        <v>385</v>
      </c>
      <c r="D9" s="71">
        <v>9988501</v>
      </c>
      <c r="E9" s="57" t="s">
        <v>386</v>
      </c>
      <c r="F9" s="57" t="s">
        <v>387</v>
      </c>
      <c r="G9" s="63" t="s">
        <v>388</v>
      </c>
      <c r="H9" s="61" t="s">
        <v>204</v>
      </c>
      <c r="I9" s="88"/>
    </row>
    <row r="10" spans="1:11" ht="15" customHeight="1">
      <c r="A10" s="56">
        <v>8</v>
      </c>
      <c r="B10" s="57" t="s">
        <v>366</v>
      </c>
      <c r="C10" s="57" t="s">
        <v>711</v>
      </c>
      <c r="D10" s="56">
        <v>9997782</v>
      </c>
      <c r="E10" s="57" t="s">
        <v>712</v>
      </c>
      <c r="F10" s="57" t="s">
        <v>713</v>
      </c>
      <c r="G10" s="63"/>
      <c r="H10" s="61" t="s">
        <v>204</v>
      </c>
      <c r="I10" s="88"/>
    </row>
    <row r="11" spans="1:11" ht="15" customHeight="1">
      <c r="A11" s="56">
        <v>9</v>
      </c>
      <c r="B11" s="57" t="s">
        <v>593</v>
      </c>
      <c r="C11" s="56" t="s">
        <v>598</v>
      </c>
      <c r="D11" s="71">
        <v>9977205</v>
      </c>
      <c r="E11" s="63" t="s">
        <v>599</v>
      </c>
      <c r="F11" s="63" t="s">
        <v>600</v>
      </c>
      <c r="G11" s="63" t="s">
        <v>601</v>
      </c>
      <c r="H11" s="88"/>
      <c r="I11" s="88"/>
    </row>
    <row r="12" spans="1:11" ht="15" customHeight="1">
      <c r="A12" s="56">
        <v>10</v>
      </c>
      <c r="B12" s="57" t="s">
        <v>389</v>
      </c>
      <c r="C12" s="56" t="s">
        <v>573</v>
      </c>
      <c r="D12" s="71">
        <v>9971131</v>
      </c>
      <c r="E12" s="56" t="s">
        <v>574</v>
      </c>
      <c r="F12" s="63" t="s">
        <v>575</v>
      </c>
      <c r="G12" s="63" t="s">
        <v>576</v>
      </c>
      <c r="H12" s="56"/>
      <c r="I12" s="56"/>
    </row>
    <row r="13" spans="1:11" ht="15" customHeight="1">
      <c r="A13" s="56">
        <v>11</v>
      </c>
      <c r="B13" s="57" t="s">
        <v>389</v>
      </c>
      <c r="C13" s="57" t="s">
        <v>393</v>
      </c>
      <c r="D13" s="71">
        <v>9970034</v>
      </c>
      <c r="E13" s="57" t="s">
        <v>394</v>
      </c>
      <c r="F13" s="57" t="s">
        <v>395</v>
      </c>
      <c r="G13" s="57" t="s">
        <v>279</v>
      </c>
      <c r="H13" s="61" t="s">
        <v>204</v>
      </c>
      <c r="I13" s="56"/>
    </row>
    <row r="14" spans="1:11" ht="15" customHeight="1">
      <c r="A14" s="56">
        <v>12</v>
      </c>
      <c r="B14" s="57" t="s">
        <v>389</v>
      </c>
      <c r="C14" s="57" t="s">
        <v>413</v>
      </c>
      <c r="D14" s="71">
        <v>9997601</v>
      </c>
      <c r="E14" s="57" t="s">
        <v>414</v>
      </c>
      <c r="F14" s="57" t="s">
        <v>415</v>
      </c>
      <c r="G14" s="57" t="s">
        <v>285</v>
      </c>
      <c r="H14" s="56"/>
      <c r="I14" s="56"/>
      <c r="K14" s="77"/>
    </row>
    <row r="15" spans="1:11" ht="15" customHeight="1">
      <c r="A15" s="56">
        <v>13</v>
      </c>
      <c r="B15" s="57" t="s">
        <v>389</v>
      </c>
      <c r="C15" s="57" t="s">
        <v>396</v>
      </c>
      <c r="D15" s="71">
        <v>9970816</v>
      </c>
      <c r="E15" s="57" t="s">
        <v>397</v>
      </c>
      <c r="F15" s="57" t="s">
        <v>398</v>
      </c>
      <c r="G15" s="57" t="s">
        <v>280</v>
      </c>
      <c r="H15" s="56"/>
      <c r="I15" s="56"/>
    </row>
    <row r="16" spans="1:11" ht="15" customHeight="1">
      <c r="A16" s="56">
        <v>14</v>
      </c>
      <c r="B16" s="57" t="s">
        <v>389</v>
      </c>
      <c r="C16" s="57" t="s">
        <v>419</v>
      </c>
      <c r="D16" s="71">
        <v>9970025</v>
      </c>
      <c r="E16" s="57" t="s">
        <v>420</v>
      </c>
      <c r="F16" s="57" t="s">
        <v>421</v>
      </c>
      <c r="G16" s="57" t="s">
        <v>287</v>
      </c>
      <c r="H16" s="56"/>
      <c r="I16" s="56"/>
    </row>
    <row r="17" spans="1:9" ht="15" customHeight="1">
      <c r="A17" s="56">
        <v>15</v>
      </c>
      <c r="B17" s="57" t="s">
        <v>389</v>
      </c>
      <c r="C17" s="57" t="s">
        <v>422</v>
      </c>
      <c r="D17" s="71">
        <v>9970035</v>
      </c>
      <c r="E17" s="57" t="s">
        <v>423</v>
      </c>
      <c r="F17" s="57" t="s">
        <v>424</v>
      </c>
      <c r="G17" s="57" t="s">
        <v>288</v>
      </c>
      <c r="H17" s="56"/>
      <c r="I17" s="56"/>
    </row>
    <row r="18" spans="1:9" ht="15" customHeight="1">
      <c r="A18" s="56">
        <v>16</v>
      </c>
      <c r="B18" s="57" t="s">
        <v>389</v>
      </c>
      <c r="C18" s="57" t="s">
        <v>410</v>
      </c>
      <c r="D18" s="71">
        <v>9970033</v>
      </c>
      <c r="E18" s="57" t="s">
        <v>411</v>
      </c>
      <c r="F18" s="57" t="s">
        <v>412</v>
      </c>
      <c r="G18" s="57" t="s">
        <v>284</v>
      </c>
      <c r="H18" s="61" t="s">
        <v>204</v>
      </c>
      <c r="I18" s="60"/>
    </row>
    <row r="19" spans="1:9" ht="15" customHeight="1">
      <c r="A19" s="56">
        <v>17</v>
      </c>
      <c r="B19" s="57" t="s">
        <v>389</v>
      </c>
      <c r="C19" s="57" t="s">
        <v>416</v>
      </c>
      <c r="D19" s="71">
        <v>9970141</v>
      </c>
      <c r="E19" s="57" t="s">
        <v>417</v>
      </c>
      <c r="F19" s="57" t="s">
        <v>418</v>
      </c>
      <c r="G19" s="57" t="s">
        <v>286</v>
      </c>
      <c r="H19" s="61"/>
      <c r="I19" s="60"/>
    </row>
    <row r="20" spans="1:9" ht="15" customHeight="1">
      <c r="A20" s="56">
        <v>18</v>
      </c>
      <c r="B20" s="57" t="s">
        <v>389</v>
      </c>
      <c r="C20" s="57" t="s">
        <v>425</v>
      </c>
      <c r="D20" s="71">
        <v>9970034</v>
      </c>
      <c r="E20" s="57" t="s">
        <v>426</v>
      </c>
      <c r="F20" s="57" t="s">
        <v>427</v>
      </c>
      <c r="G20" s="57" t="s">
        <v>289</v>
      </c>
      <c r="H20" s="61"/>
      <c r="I20" s="60"/>
    </row>
    <row r="21" spans="1:9" ht="15" customHeight="1">
      <c r="A21" s="56">
        <v>19</v>
      </c>
      <c r="B21" s="57" t="s">
        <v>389</v>
      </c>
      <c r="C21" s="57" t="s">
        <v>428</v>
      </c>
      <c r="D21" s="71">
        <v>9970031</v>
      </c>
      <c r="E21" s="57" t="s">
        <v>429</v>
      </c>
      <c r="F21" s="57" t="s">
        <v>430</v>
      </c>
      <c r="G21" s="57" t="s">
        <v>290</v>
      </c>
      <c r="H21" s="61"/>
      <c r="I21" s="60"/>
    </row>
    <row r="22" spans="1:9" ht="15" customHeight="1">
      <c r="A22" s="56">
        <v>20</v>
      </c>
      <c r="B22" s="57" t="s">
        <v>389</v>
      </c>
      <c r="C22" s="57" t="s">
        <v>431</v>
      </c>
      <c r="D22" s="71">
        <v>9970331</v>
      </c>
      <c r="E22" s="57" t="s">
        <v>432</v>
      </c>
      <c r="F22" s="57" t="s">
        <v>433</v>
      </c>
      <c r="G22" s="57" t="s">
        <v>291</v>
      </c>
      <c r="H22" s="61"/>
      <c r="I22" s="60"/>
    </row>
    <row r="23" spans="1:9" ht="15" customHeight="1">
      <c r="A23" s="56">
        <v>21</v>
      </c>
      <c r="B23" s="57" t="s">
        <v>389</v>
      </c>
      <c r="C23" s="57" t="s">
        <v>434</v>
      </c>
      <c r="D23" s="71">
        <v>9970031</v>
      </c>
      <c r="E23" s="57" t="s">
        <v>435</v>
      </c>
      <c r="F23" s="57" t="s">
        <v>436</v>
      </c>
      <c r="G23" s="57" t="s">
        <v>292</v>
      </c>
      <c r="H23" s="61"/>
      <c r="I23" s="60"/>
    </row>
    <row r="24" spans="1:9" ht="15" customHeight="1">
      <c r="A24" s="56">
        <v>22</v>
      </c>
      <c r="B24" s="57" t="s">
        <v>389</v>
      </c>
      <c r="C24" s="57" t="s">
        <v>437</v>
      </c>
      <c r="D24" s="71">
        <v>9970029</v>
      </c>
      <c r="E24" s="57" t="s">
        <v>438</v>
      </c>
      <c r="F24" s="57" t="s">
        <v>439</v>
      </c>
      <c r="G24" s="57" t="s">
        <v>293</v>
      </c>
      <c r="H24" s="61"/>
      <c r="I24" s="60"/>
    </row>
    <row r="25" spans="1:9" ht="15" customHeight="1">
      <c r="A25" s="56">
        <v>23</v>
      </c>
      <c r="B25" s="57" t="s">
        <v>389</v>
      </c>
      <c r="C25" s="57" t="s">
        <v>440</v>
      </c>
      <c r="D25" s="71">
        <v>9971156</v>
      </c>
      <c r="E25" s="57" t="s">
        <v>441</v>
      </c>
      <c r="F25" s="57" t="s">
        <v>294</v>
      </c>
      <c r="G25" s="57" t="s">
        <v>294</v>
      </c>
      <c r="H25" s="61"/>
      <c r="I25" s="60"/>
    </row>
    <row r="26" spans="1:9" ht="15" customHeight="1">
      <c r="A26" s="56">
        <v>24</v>
      </c>
      <c r="B26" s="57" t="s">
        <v>389</v>
      </c>
      <c r="C26" s="57" t="s">
        <v>442</v>
      </c>
      <c r="D26" s="71">
        <v>9970022</v>
      </c>
      <c r="E26" s="57" t="s">
        <v>443</v>
      </c>
      <c r="F26" s="57" t="s">
        <v>444</v>
      </c>
      <c r="G26" s="57" t="s">
        <v>295</v>
      </c>
      <c r="H26" s="61"/>
      <c r="I26" s="60"/>
    </row>
    <row r="27" spans="1:9" ht="15" customHeight="1">
      <c r="A27" s="56">
        <v>25</v>
      </c>
      <c r="B27" s="57" t="s">
        <v>389</v>
      </c>
      <c r="C27" s="57" t="s">
        <v>445</v>
      </c>
      <c r="D27" s="71">
        <v>9970022</v>
      </c>
      <c r="E27" s="57" t="s">
        <v>589</v>
      </c>
      <c r="F27" s="57" t="s">
        <v>296</v>
      </c>
      <c r="G27" s="57" t="s">
        <v>590</v>
      </c>
      <c r="H27" s="61"/>
      <c r="I27" s="60"/>
    </row>
    <row r="28" spans="1:9" ht="15" customHeight="1">
      <c r="A28" s="56">
        <v>26</v>
      </c>
      <c r="B28" s="57" t="s">
        <v>389</v>
      </c>
      <c r="C28" s="57" t="s">
        <v>446</v>
      </c>
      <c r="D28" s="71">
        <v>9970861</v>
      </c>
      <c r="E28" s="57" t="s">
        <v>447</v>
      </c>
      <c r="F28" s="57" t="s">
        <v>448</v>
      </c>
      <c r="G28" s="57" t="s">
        <v>297</v>
      </c>
      <c r="H28" s="61"/>
      <c r="I28" s="60"/>
    </row>
    <row r="29" spans="1:9" ht="15" customHeight="1">
      <c r="A29" s="56">
        <v>27</v>
      </c>
      <c r="B29" s="57" t="s">
        <v>389</v>
      </c>
      <c r="C29" s="56" t="s">
        <v>558</v>
      </c>
      <c r="D29" s="71">
        <v>9970824</v>
      </c>
      <c r="E29" s="56" t="s">
        <v>559</v>
      </c>
      <c r="F29" s="63" t="s">
        <v>8</v>
      </c>
      <c r="G29" s="62" t="s">
        <v>560</v>
      </c>
      <c r="H29" s="56"/>
      <c r="I29" s="56"/>
    </row>
    <row r="30" spans="1:9" ht="15" customHeight="1">
      <c r="A30" s="56">
        <v>28</v>
      </c>
      <c r="B30" s="57" t="s">
        <v>389</v>
      </c>
      <c r="C30" s="57" t="s">
        <v>449</v>
      </c>
      <c r="D30" s="71">
        <v>9970343</v>
      </c>
      <c r="E30" s="57" t="s">
        <v>450</v>
      </c>
      <c r="F30" s="57" t="s">
        <v>451</v>
      </c>
      <c r="G30" s="57" t="s">
        <v>298</v>
      </c>
      <c r="H30" s="56"/>
      <c r="I30" s="56"/>
    </row>
    <row r="31" spans="1:9" ht="15" customHeight="1">
      <c r="A31" s="56">
        <v>29</v>
      </c>
      <c r="B31" s="57" t="s">
        <v>389</v>
      </c>
      <c r="C31" s="57" t="s">
        <v>452</v>
      </c>
      <c r="D31" s="71">
        <v>9970034</v>
      </c>
      <c r="E31" s="57" t="s">
        <v>453</v>
      </c>
      <c r="F31" s="57" t="s">
        <v>454</v>
      </c>
      <c r="G31" s="57" t="s">
        <v>299</v>
      </c>
      <c r="H31" s="56"/>
      <c r="I31" s="56"/>
    </row>
    <row r="32" spans="1:9" ht="15" customHeight="1">
      <c r="A32" s="56">
        <v>30</v>
      </c>
      <c r="B32" s="57" t="s">
        <v>389</v>
      </c>
      <c r="C32" s="57" t="s">
        <v>455</v>
      </c>
      <c r="D32" s="71">
        <v>9970801</v>
      </c>
      <c r="E32" s="57" t="s">
        <v>456</v>
      </c>
      <c r="F32" s="57" t="s">
        <v>457</v>
      </c>
      <c r="G32" s="57" t="s">
        <v>300</v>
      </c>
      <c r="H32" s="56"/>
      <c r="I32" s="56"/>
    </row>
    <row r="33" spans="1:9" ht="15" customHeight="1">
      <c r="A33" s="56">
        <v>31</v>
      </c>
      <c r="B33" s="57" t="s">
        <v>389</v>
      </c>
      <c r="C33" s="57" t="s">
        <v>458</v>
      </c>
      <c r="D33" s="71">
        <v>9970034</v>
      </c>
      <c r="E33" s="57" t="s">
        <v>459</v>
      </c>
      <c r="F33" s="57" t="s">
        <v>460</v>
      </c>
      <c r="G33" s="57" t="s">
        <v>591</v>
      </c>
      <c r="H33" s="56"/>
      <c r="I33" s="56"/>
    </row>
    <row r="34" spans="1:9" ht="15" customHeight="1">
      <c r="A34" s="56">
        <v>32</v>
      </c>
      <c r="B34" s="57" t="s">
        <v>389</v>
      </c>
      <c r="C34" s="57" t="s">
        <v>399</v>
      </c>
      <c r="D34" s="71">
        <v>9970027</v>
      </c>
      <c r="E34" s="57" t="s">
        <v>400</v>
      </c>
      <c r="F34" s="57" t="s">
        <v>401</v>
      </c>
      <c r="G34" s="57" t="s">
        <v>588</v>
      </c>
      <c r="H34" s="61" t="s">
        <v>204</v>
      </c>
      <c r="I34" s="56"/>
    </row>
    <row r="35" spans="1:9" ht="15" customHeight="1">
      <c r="A35" s="56">
        <v>33</v>
      </c>
      <c r="B35" s="57" t="s">
        <v>389</v>
      </c>
      <c r="C35" s="57" t="s">
        <v>535</v>
      </c>
      <c r="D35" s="71">
        <v>9970039</v>
      </c>
      <c r="E35" s="57" t="s">
        <v>536</v>
      </c>
      <c r="F35" s="63" t="s">
        <v>537</v>
      </c>
      <c r="G35" s="63" t="s">
        <v>538</v>
      </c>
      <c r="H35" s="61"/>
      <c r="I35" s="60"/>
    </row>
    <row r="36" spans="1:9" ht="15" customHeight="1">
      <c r="A36" s="56">
        <v>34</v>
      </c>
      <c r="B36" s="57" t="s">
        <v>389</v>
      </c>
      <c r="C36" s="57" t="s">
        <v>461</v>
      </c>
      <c r="D36" s="71">
        <v>9997671</v>
      </c>
      <c r="E36" s="57" t="s">
        <v>462</v>
      </c>
      <c r="F36" s="57" t="s">
        <v>463</v>
      </c>
      <c r="G36" s="89" t="s">
        <v>301</v>
      </c>
      <c r="H36" s="61"/>
      <c r="I36" s="60"/>
    </row>
    <row r="37" spans="1:9" ht="15" customHeight="1">
      <c r="A37" s="56">
        <v>35</v>
      </c>
      <c r="B37" s="57" t="s">
        <v>389</v>
      </c>
      <c r="C37" s="57" t="s">
        <v>464</v>
      </c>
      <c r="D37" s="71">
        <v>9970824</v>
      </c>
      <c r="E37" s="57" t="s">
        <v>465</v>
      </c>
      <c r="F37" s="57" t="s">
        <v>466</v>
      </c>
      <c r="G37" s="57" t="s">
        <v>302</v>
      </c>
      <c r="H37" s="90"/>
      <c r="I37" s="60"/>
    </row>
    <row r="38" spans="1:9" ht="15" customHeight="1">
      <c r="A38" s="56">
        <v>36</v>
      </c>
      <c r="B38" s="57" t="s">
        <v>389</v>
      </c>
      <c r="C38" s="57" t="s">
        <v>622</v>
      </c>
      <c r="D38" s="71">
        <v>9971204</v>
      </c>
      <c r="E38" s="57" t="s">
        <v>623</v>
      </c>
      <c r="F38" s="57" t="s">
        <v>467</v>
      </c>
      <c r="G38" s="57" t="s">
        <v>303</v>
      </c>
      <c r="H38" s="61"/>
      <c r="I38" s="60"/>
    </row>
    <row r="39" spans="1:9" ht="15" customHeight="1">
      <c r="A39" s="56">
        <v>37</v>
      </c>
      <c r="B39" s="57" t="s">
        <v>389</v>
      </c>
      <c r="C39" s="57" t="s">
        <v>624</v>
      </c>
      <c r="D39" s="71">
        <v>9970034</v>
      </c>
      <c r="E39" s="57" t="s">
        <v>468</v>
      </c>
      <c r="F39" s="57" t="s">
        <v>469</v>
      </c>
      <c r="G39" s="57" t="s">
        <v>304</v>
      </c>
      <c r="H39" s="61"/>
      <c r="I39" s="60"/>
    </row>
    <row r="40" spans="1:9" ht="15" customHeight="1">
      <c r="A40" s="56">
        <v>38</v>
      </c>
      <c r="B40" s="57" t="s">
        <v>389</v>
      </c>
      <c r="C40" s="57" t="s">
        <v>470</v>
      </c>
      <c r="D40" s="71">
        <v>9970332</v>
      </c>
      <c r="E40" s="57" t="s">
        <v>471</v>
      </c>
      <c r="F40" s="57" t="s">
        <v>472</v>
      </c>
      <c r="G40" s="57" t="s">
        <v>305</v>
      </c>
      <c r="H40" s="61"/>
      <c r="I40" s="60"/>
    </row>
    <row r="41" spans="1:9" ht="15" customHeight="1">
      <c r="A41" s="56">
        <v>39</v>
      </c>
      <c r="B41" s="57" t="s">
        <v>389</v>
      </c>
      <c r="C41" s="57" t="s">
        <v>473</v>
      </c>
      <c r="D41" s="71">
        <v>9970752</v>
      </c>
      <c r="E41" s="57" t="s">
        <v>474</v>
      </c>
      <c r="F41" s="57" t="s">
        <v>475</v>
      </c>
      <c r="G41" s="57" t="s">
        <v>306</v>
      </c>
      <c r="H41" s="61"/>
      <c r="I41" s="60"/>
    </row>
    <row r="42" spans="1:9" ht="15" customHeight="1">
      <c r="A42" s="56">
        <v>40</v>
      </c>
      <c r="B42" s="57" t="s">
        <v>389</v>
      </c>
      <c r="C42" s="57" t="s">
        <v>476</v>
      </c>
      <c r="D42" s="71">
        <v>9970126</v>
      </c>
      <c r="E42" s="57" t="s">
        <v>477</v>
      </c>
      <c r="F42" s="57" t="s">
        <v>307</v>
      </c>
      <c r="G42" s="57" t="s">
        <v>625</v>
      </c>
      <c r="H42" s="61"/>
      <c r="I42" s="60"/>
    </row>
    <row r="43" spans="1:9" ht="15" customHeight="1">
      <c r="A43" s="56">
        <v>41</v>
      </c>
      <c r="B43" s="57" t="s">
        <v>389</v>
      </c>
      <c r="C43" s="57" t="s">
        <v>751</v>
      </c>
      <c r="D43" s="71">
        <v>9997204</v>
      </c>
      <c r="E43" s="57" t="s">
        <v>478</v>
      </c>
      <c r="F43" s="57" t="s">
        <v>479</v>
      </c>
      <c r="G43" s="57" t="s">
        <v>308</v>
      </c>
      <c r="H43" s="61"/>
      <c r="I43" s="60"/>
    </row>
    <row r="44" spans="1:9" ht="15" customHeight="1">
      <c r="A44" s="56">
        <v>42</v>
      </c>
      <c r="B44" s="57" t="s">
        <v>389</v>
      </c>
      <c r="C44" s="57" t="s">
        <v>626</v>
      </c>
      <c r="D44" s="71">
        <v>9997126</v>
      </c>
      <c r="E44" s="57" t="s">
        <v>480</v>
      </c>
      <c r="F44" s="57" t="s">
        <v>481</v>
      </c>
      <c r="G44" s="57" t="s">
        <v>309</v>
      </c>
      <c r="H44" s="61"/>
      <c r="I44" s="60"/>
    </row>
    <row r="45" spans="1:9" ht="15" customHeight="1">
      <c r="A45" s="56">
        <v>43</v>
      </c>
      <c r="B45" s="57" t="s">
        <v>389</v>
      </c>
      <c r="C45" s="56" t="s">
        <v>565</v>
      </c>
      <c r="D45" s="71">
        <v>9970857</v>
      </c>
      <c r="E45" s="56" t="s">
        <v>566</v>
      </c>
      <c r="F45" s="63" t="s">
        <v>567</v>
      </c>
      <c r="G45" s="63" t="s">
        <v>568</v>
      </c>
      <c r="H45" s="56"/>
      <c r="I45" s="56"/>
    </row>
    <row r="46" spans="1:9" ht="15" customHeight="1">
      <c r="A46" s="56">
        <v>44</v>
      </c>
      <c r="B46" s="57" t="s">
        <v>389</v>
      </c>
      <c r="C46" s="57" t="s">
        <v>539</v>
      </c>
      <c r="D46" s="71">
        <v>9970041</v>
      </c>
      <c r="E46" s="57" t="s">
        <v>540</v>
      </c>
      <c r="F46" s="63" t="s">
        <v>541</v>
      </c>
      <c r="G46" s="63" t="s">
        <v>542</v>
      </c>
      <c r="H46" s="61"/>
      <c r="I46" s="60"/>
    </row>
    <row r="47" spans="1:9" ht="15" customHeight="1">
      <c r="A47" s="56">
        <v>45</v>
      </c>
      <c r="B47" s="57" t="s">
        <v>389</v>
      </c>
      <c r="C47" s="57" t="s">
        <v>482</v>
      </c>
      <c r="D47" s="71">
        <v>9970046</v>
      </c>
      <c r="E47" s="57" t="s">
        <v>592</v>
      </c>
      <c r="F47" s="57" t="s">
        <v>483</v>
      </c>
      <c r="G47" s="57" t="s">
        <v>310</v>
      </c>
      <c r="H47" s="61"/>
      <c r="I47" s="60"/>
    </row>
    <row r="48" spans="1:9" ht="15" customHeight="1">
      <c r="A48" s="56">
        <v>46</v>
      </c>
      <c r="B48" s="57" t="s">
        <v>389</v>
      </c>
      <c r="C48" s="57" t="s">
        <v>484</v>
      </c>
      <c r="D48" s="71">
        <v>9970034</v>
      </c>
      <c r="E48" s="57" t="s">
        <v>485</v>
      </c>
      <c r="F48" s="57" t="s">
        <v>486</v>
      </c>
      <c r="G48" s="57" t="s">
        <v>627</v>
      </c>
      <c r="H48" s="61"/>
      <c r="I48" s="60"/>
    </row>
    <row r="49" spans="1:9" ht="15" customHeight="1">
      <c r="A49" s="56">
        <v>47</v>
      </c>
      <c r="B49" s="57" t="s">
        <v>389</v>
      </c>
      <c r="C49" s="57" t="s">
        <v>739</v>
      </c>
      <c r="D49" s="103" t="s">
        <v>740</v>
      </c>
      <c r="E49" s="57" t="s">
        <v>741</v>
      </c>
      <c r="F49" s="57" t="s">
        <v>742</v>
      </c>
      <c r="G49" s="57" t="s">
        <v>743</v>
      </c>
      <c r="H49" s="61"/>
      <c r="I49" s="60"/>
    </row>
    <row r="50" spans="1:9" ht="15" customHeight="1">
      <c r="A50" s="56">
        <v>48</v>
      </c>
      <c r="B50" s="57" t="s">
        <v>389</v>
      </c>
      <c r="C50" s="56" t="s">
        <v>554</v>
      </c>
      <c r="D50" s="71">
        <v>9970038</v>
      </c>
      <c r="E50" s="56" t="s">
        <v>555</v>
      </c>
      <c r="F50" s="63" t="s">
        <v>556</v>
      </c>
      <c r="G50" s="63" t="s">
        <v>557</v>
      </c>
      <c r="H50" s="56"/>
      <c r="I50" s="56"/>
    </row>
    <row r="51" spans="1:9" ht="15" customHeight="1">
      <c r="A51" s="56">
        <v>49</v>
      </c>
      <c r="B51" s="57" t="s">
        <v>389</v>
      </c>
      <c r="C51" s="56" t="s">
        <v>546</v>
      </c>
      <c r="D51" s="71">
        <v>9970857</v>
      </c>
      <c r="E51" s="56" t="s">
        <v>547</v>
      </c>
      <c r="F51" s="63" t="s">
        <v>548</v>
      </c>
      <c r="G51" s="63" t="s">
        <v>549</v>
      </c>
      <c r="H51" s="56"/>
      <c r="I51" s="56"/>
    </row>
    <row r="52" spans="1:9" ht="15" customHeight="1">
      <c r="A52" s="56">
        <v>50</v>
      </c>
      <c r="B52" s="57" t="s">
        <v>593</v>
      </c>
      <c r="C52" s="56" t="s">
        <v>594</v>
      </c>
      <c r="D52" s="71">
        <v>9970819</v>
      </c>
      <c r="E52" s="63" t="s">
        <v>595</v>
      </c>
      <c r="F52" s="63" t="s">
        <v>596</v>
      </c>
      <c r="G52" s="63" t="s">
        <v>597</v>
      </c>
      <c r="H52" s="56"/>
      <c r="I52" s="56"/>
    </row>
    <row r="53" spans="1:9" ht="15" customHeight="1">
      <c r="A53" s="56">
        <v>51</v>
      </c>
      <c r="B53" s="57" t="s">
        <v>389</v>
      </c>
      <c r="C53" s="57" t="s">
        <v>487</v>
      </c>
      <c r="D53" s="71">
        <v>9997601</v>
      </c>
      <c r="E53" s="57" t="s">
        <v>488</v>
      </c>
      <c r="F53" s="57" t="s">
        <v>489</v>
      </c>
      <c r="G53" s="57" t="s">
        <v>311</v>
      </c>
      <c r="H53" s="61"/>
      <c r="I53" s="60"/>
    </row>
    <row r="54" spans="1:9" ht="15" customHeight="1">
      <c r="A54" s="56">
        <v>52</v>
      </c>
      <c r="B54" s="57" t="s">
        <v>389</v>
      </c>
      <c r="C54" s="57" t="s">
        <v>490</v>
      </c>
      <c r="D54" s="71">
        <v>9970011</v>
      </c>
      <c r="E54" s="57" t="s">
        <v>491</v>
      </c>
      <c r="F54" s="57" t="s">
        <v>492</v>
      </c>
      <c r="G54" s="57" t="s">
        <v>312</v>
      </c>
      <c r="H54" s="61"/>
      <c r="I54" s="60"/>
    </row>
    <row r="55" spans="1:9" ht="15" customHeight="1">
      <c r="A55" s="56">
        <v>53</v>
      </c>
      <c r="B55" s="57" t="s">
        <v>389</v>
      </c>
      <c r="C55" s="57" t="s">
        <v>493</v>
      </c>
      <c r="D55" s="71">
        <v>9970011</v>
      </c>
      <c r="E55" s="57" t="s">
        <v>494</v>
      </c>
      <c r="F55" s="57" t="s">
        <v>495</v>
      </c>
      <c r="G55" s="57" t="s">
        <v>313</v>
      </c>
      <c r="H55" s="61"/>
      <c r="I55" s="60"/>
    </row>
    <row r="56" spans="1:9" ht="15" customHeight="1">
      <c r="A56" s="56">
        <v>54</v>
      </c>
      <c r="B56" s="57" t="s">
        <v>389</v>
      </c>
      <c r="C56" s="57" t="s">
        <v>496</v>
      </c>
      <c r="D56" s="71">
        <v>9970034</v>
      </c>
      <c r="E56" s="57" t="s">
        <v>497</v>
      </c>
      <c r="F56" s="57" t="s">
        <v>498</v>
      </c>
      <c r="G56" s="57" t="s">
        <v>314</v>
      </c>
      <c r="H56" s="61"/>
      <c r="I56" s="60"/>
    </row>
    <row r="57" spans="1:9" ht="15" customHeight="1">
      <c r="A57" s="56">
        <v>55</v>
      </c>
      <c r="B57" s="57" t="s">
        <v>389</v>
      </c>
      <c r="C57" s="57" t="s">
        <v>499</v>
      </c>
      <c r="D57" s="71">
        <v>9970043</v>
      </c>
      <c r="E57" s="57" t="s">
        <v>500</v>
      </c>
      <c r="F57" s="57" t="s">
        <v>315</v>
      </c>
      <c r="G57" s="57" t="s">
        <v>315</v>
      </c>
      <c r="H57" s="61"/>
      <c r="I57" s="60"/>
    </row>
    <row r="58" spans="1:9" ht="15" customHeight="1">
      <c r="A58" s="56">
        <v>56</v>
      </c>
      <c r="B58" s="57" t="s">
        <v>389</v>
      </c>
      <c r="C58" s="57" t="s">
        <v>242</v>
      </c>
      <c r="D58" s="71">
        <v>9970018</v>
      </c>
      <c r="E58" s="57" t="s">
        <v>402</v>
      </c>
      <c r="F58" s="57" t="s">
        <v>403</v>
      </c>
      <c r="G58" s="57" t="s">
        <v>281</v>
      </c>
      <c r="H58" s="61" t="s">
        <v>204</v>
      </c>
      <c r="I58" s="60"/>
    </row>
    <row r="59" spans="1:9" ht="15" customHeight="1">
      <c r="A59" s="56">
        <v>57</v>
      </c>
      <c r="B59" s="57" t="s">
        <v>593</v>
      </c>
      <c r="C59" s="57" t="s">
        <v>617</v>
      </c>
      <c r="D59" s="71">
        <v>9970816</v>
      </c>
      <c r="E59" s="57" t="s">
        <v>618</v>
      </c>
      <c r="F59" s="57" t="s">
        <v>619</v>
      </c>
      <c r="G59" s="63" t="s">
        <v>620</v>
      </c>
      <c r="H59" s="61"/>
      <c r="I59" s="60"/>
    </row>
    <row r="60" spans="1:9" ht="15" customHeight="1">
      <c r="A60" s="56">
        <v>58</v>
      </c>
      <c r="B60" s="57" t="s">
        <v>389</v>
      </c>
      <c r="C60" s="57" t="s">
        <v>501</v>
      </c>
      <c r="D60" s="71">
        <v>9970623</v>
      </c>
      <c r="E60" s="57" t="s">
        <v>502</v>
      </c>
      <c r="F60" s="57" t="s">
        <v>503</v>
      </c>
      <c r="G60" s="57" t="s">
        <v>628</v>
      </c>
      <c r="H60" s="61"/>
      <c r="I60" s="60"/>
    </row>
    <row r="61" spans="1:9" ht="15" customHeight="1">
      <c r="A61" s="56">
        <v>59</v>
      </c>
      <c r="B61" s="57" t="s">
        <v>389</v>
      </c>
      <c r="C61" s="57" t="s">
        <v>504</v>
      </c>
      <c r="D61" s="71">
        <v>9970531</v>
      </c>
      <c r="E61" s="57" t="s">
        <v>505</v>
      </c>
      <c r="F61" s="57" t="s">
        <v>506</v>
      </c>
      <c r="G61" s="57" t="s">
        <v>629</v>
      </c>
      <c r="H61" s="61"/>
      <c r="I61" s="60"/>
    </row>
    <row r="62" spans="1:9" ht="15" customHeight="1">
      <c r="A62" s="56">
        <v>60</v>
      </c>
      <c r="B62" s="57" t="s">
        <v>389</v>
      </c>
      <c r="C62" s="57" t="s">
        <v>513</v>
      </c>
      <c r="D62" s="71">
        <v>9970808</v>
      </c>
      <c r="E62" s="57" t="s">
        <v>514</v>
      </c>
      <c r="F62" s="57" t="s">
        <v>515</v>
      </c>
      <c r="G62" s="57" t="s">
        <v>318</v>
      </c>
      <c r="H62" s="61"/>
      <c r="I62" s="60"/>
    </row>
    <row r="63" spans="1:9" ht="15" customHeight="1">
      <c r="A63" s="56">
        <v>61</v>
      </c>
      <c r="B63" s="57" t="s">
        <v>389</v>
      </c>
      <c r="C63" s="57" t="s">
        <v>516</v>
      </c>
      <c r="D63" s="71">
        <v>9970044</v>
      </c>
      <c r="E63" s="57" t="s">
        <v>754</v>
      </c>
      <c r="F63" s="57" t="s">
        <v>517</v>
      </c>
      <c r="G63" s="57" t="s">
        <v>319</v>
      </c>
      <c r="H63" s="61"/>
      <c r="I63" s="60"/>
    </row>
    <row r="64" spans="1:9" ht="15" customHeight="1">
      <c r="A64" s="56">
        <v>62</v>
      </c>
      <c r="B64" s="57" t="s">
        <v>389</v>
      </c>
      <c r="C64" s="57" t="s">
        <v>510</v>
      </c>
      <c r="D64" s="71">
        <v>9970027</v>
      </c>
      <c r="E64" s="57" t="s">
        <v>511</v>
      </c>
      <c r="F64" s="57" t="s">
        <v>512</v>
      </c>
      <c r="G64" s="57" t="s">
        <v>317</v>
      </c>
      <c r="H64" s="61"/>
      <c r="I64" s="60"/>
    </row>
    <row r="65" spans="1:9" ht="15" customHeight="1">
      <c r="A65" s="56">
        <v>63</v>
      </c>
      <c r="B65" s="57" t="s">
        <v>389</v>
      </c>
      <c r="C65" s="57" t="s">
        <v>507</v>
      </c>
      <c r="D65" s="71">
        <v>9971124</v>
      </c>
      <c r="E65" s="57" t="s">
        <v>508</v>
      </c>
      <c r="F65" s="57" t="s">
        <v>509</v>
      </c>
      <c r="G65" s="57" t="s">
        <v>316</v>
      </c>
      <c r="H65" s="61"/>
      <c r="I65" s="60"/>
    </row>
    <row r="66" spans="1:9" ht="15" customHeight="1">
      <c r="A66" s="56">
        <v>64</v>
      </c>
      <c r="B66" s="57" t="s">
        <v>389</v>
      </c>
      <c r="C66" s="56" t="s">
        <v>569</v>
      </c>
      <c r="D66" s="71">
        <v>9970861</v>
      </c>
      <c r="E66" s="63" t="s">
        <v>570</v>
      </c>
      <c r="F66" s="63" t="s">
        <v>571</v>
      </c>
      <c r="G66" s="63" t="s">
        <v>572</v>
      </c>
      <c r="H66" s="56"/>
      <c r="I66" s="56"/>
    </row>
    <row r="67" spans="1:9" ht="15" customHeight="1">
      <c r="A67" s="56">
        <v>65</v>
      </c>
      <c r="B67" s="57" t="s">
        <v>389</v>
      </c>
      <c r="C67" s="57" t="s">
        <v>518</v>
      </c>
      <c r="D67" s="71">
        <v>9970044</v>
      </c>
      <c r="E67" s="57" t="s">
        <v>519</v>
      </c>
      <c r="F67" s="57" t="s">
        <v>520</v>
      </c>
      <c r="G67" s="57" t="s">
        <v>320</v>
      </c>
      <c r="H67" s="56"/>
      <c r="I67" s="56"/>
    </row>
    <row r="68" spans="1:9" ht="15" customHeight="1">
      <c r="A68" s="56">
        <v>66</v>
      </c>
      <c r="B68" s="57" t="s">
        <v>389</v>
      </c>
      <c r="C68" s="57" t="s">
        <v>404</v>
      </c>
      <c r="D68" s="71">
        <v>9970034</v>
      </c>
      <c r="E68" s="57" t="s">
        <v>405</v>
      </c>
      <c r="F68" s="57" t="s">
        <v>406</v>
      </c>
      <c r="G68" s="57" t="s">
        <v>282</v>
      </c>
      <c r="H68" s="61" t="s">
        <v>204</v>
      </c>
      <c r="I68" s="56"/>
    </row>
    <row r="69" spans="1:9" ht="15" customHeight="1">
      <c r="A69" s="56">
        <v>67</v>
      </c>
      <c r="B69" s="57" t="s">
        <v>389</v>
      </c>
      <c r="C69" s="57" t="s">
        <v>407</v>
      </c>
      <c r="D69" s="71">
        <v>9970028</v>
      </c>
      <c r="E69" s="57" t="s">
        <v>408</v>
      </c>
      <c r="F69" s="57" t="s">
        <v>409</v>
      </c>
      <c r="G69" s="57" t="s">
        <v>283</v>
      </c>
      <c r="H69" s="61" t="s">
        <v>204</v>
      </c>
      <c r="I69" s="56"/>
    </row>
    <row r="70" spans="1:9" ht="15" customHeight="1">
      <c r="A70" s="56">
        <v>68</v>
      </c>
      <c r="B70" s="57" t="s">
        <v>389</v>
      </c>
      <c r="C70" s="57" t="s">
        <v>521</v>
      </c>
      <c r="D70" s="71">
        <v>9970028</v>
      </c>
      <c r="E70" s="57" t="s">
        <v>522</v>
      </c>
      <c r="F70" s="57" t="s">
        <v>523</v>
      </c>
      <c r="G70" s="57" t="s">
        <v>321</v>
      </c>
      <c r="H70" s="56"/>
      <c r="I70" s="56"/>
    </row>
    <row r="71" spans="1:9" ht="15" customHeight="1">
      <c r="A71" s="56">
        <v>69</v>
      </c>
      <c r="B71" s="57" t="s">
        <v>389</v>
      </c>
      <c r="C71" s="57" t="s">
        <v>543</v>
      </c>
      <c r="D71" s="71">
        <v>9970862</v>
      </c>
      <c r="E71" s="57" t="s">
        <v>544</v>
      </c>
      <c r="F71" s="63" t="s">
        <v>9</v>
      </c>
      <c r="G71" s="63" t="s">
        <v>545</v>
      </c>
      <c r="H71" s="61"/>
      <c r="I71" s="60"/>
    </row>
    <row r="72" spans="1:9" ht="15" customHeight="1">
      <c r="A72" s="56">
        <v>70</v>
      </c>
      <c r="B72" s="57" t="s">
        <v>389</v>
      </c>
      <c r="C72" s="57" t="s">
        <v>527</v>
      </c>
      <c r="D72" s="71">
        <v>9970857</v>
      </c>
      <c r="E72" s="57" t="s">
        <v>528</v>
      </c>
      <c r="F72" s="57" t="s">
        <v>529</v>
      </c>
      <c r="G72" s="57" t="s">
        <v>323</v>
      </c>
      <c r="H72" s="61"/>
      <c r="I72" s="60"/>
    </row>
    <row r="73" spans="1:9" ht="15" customHeight="1">
      <c r="A73" s="56">
        <v>71</v>
      </c>
      <c r="B73" s="57" t="s">
        <v>389</v>
      </c>
      <c r="C73" s="57" t="s">
        <v>524</v>
      </c>
      <c r="D73" s="71">
        <v>9970857</v>
      </c>
      <c r="E73" s="57" t="s">
        <v>525</v>
      </c>
      <c r="F73" s="57" t="s">
        <v>526</v>
      </c>
      <c r="G73" s="57" t="s">
        <v>322</v>
      </c>
      <c r="H73" s="61"/>
      <c r="I73" s="60"/>
    </row>
    <row r="74" spans="1:9" ht="15" customHeight="1">
      <c r="A74" s="56">
        <v>72</v>
      </c>
      <c r="B74" s="57" t="s">
        <v>389</v>
      </c>
      <c r="C74" s="57" t="s">
        <v>530</v>
      </c>
      <c r="D74" s="71">
        <v>9970031</v>
      </c>
      <c r="E74" s="57" t="s">
        <v>531</v>
      </c>
      <c r="F74" s="57" t="s">
        <v>324</v>
      </c>
      <c r="G74" s="57" t="s">
        <v>324</v>
      </c>
      <c r="H74" s="61"/>
      <c r="I74" s="60"/>
    </row>
    <row r="75" spans="1:9" ht="15" customHeight="1">
      <c r="A75" s="56">
        <v>73</v>
      </c>
      <c r="B75" s="57" t="s">
        <v>389</v>
      </c>
      <c r="C75" s="57" t="s">
        <v>390</v>
      </c>
      <c r="D75" s="71">
        <v>9970818</v>
      </c>
      <c r="E75" s="57" t="s">
        <v>391</v>
      </c>
      <c r="F75" s="57" t="s">
        <v>392</v>
      </c>
      <c r="G75" s="57" t="s">
        <v>621</v>
      </c>
      <c r="H75" s="61"/>
      <c r="I75" s="60"/>
    </row>
    <row r="76" spans="1:9" ht="15" customHeight="1">
      <c r="A76" s="56">
        <v>74</v>
      </c>
      <c r="B76" s="57" t="s">
        <v>389</v>
      </c>
      <c r="C76" s="56" t="s">
        <v>561</v>
      </c>
      <c r="D76" s="71">
        <v>9970046</v>
      </c>
      <c r="E76" s="56" t="s">
        <v>562</v>
      </c>
      <c r="F76" s="63" t="s">
        <v>563</v>
      </c>
      <c r="G76" s="63" t="s">
        <v>564</v>
      </c>
      <c r="H76" s="56"/>
      <c r="I76" s="56"/>
    </row>
    <row r="77" spans="1:9" ht="15" customHeight="1">
      <c r="A77" s="56">
        <v>75</v>
      </c>
      <c r="B77" s="57" t="s">
        <v>389</v>
      </c>
      <c r="C77" s="56" t="s">
        <v>550</v>
      </c>
      <c r="D77" s="71">
        <v>9970033</v>
      </c>
      <c r="E77" s="56" t="s">
        <v>551</v>
      </c>
      <c r="F77" s="63" t="s">
        <v>552</v>
      </c>
      <c r="G77" s="63" t="s">
        <v>553</v>
      </c>
      <c r="H77" s="56"/>
      <c r="I77" s="56"/>
    </row>
    <row r="78" spans="1:9" ht="15" customHeight="1">
      <c r="A78" s="56">
        <v>76</v>
      </c>
      <c r="B78" s="57" t="s">
        <v>746</v>
      </c>
      <c r="C78" s="56" t="s">
        <v>747</v>
      </c>
      <c r="D78" s="71">
        <v>9970839</v>
      </c>
      <c r="E78" s="56" t="s">
        <v>748</v>
      </c>
      <c r="F78" s="63" t="s">
        <v>749</v>
      </c>
      <c r="G78" s="63" t="s">
        <v>750</v>
      </c>
      <c r="H78" s="56"/>
      <c r="I78" s="56"/>
    </row>
    <row r="79" spans="1:9" ht="15" customHeight="1">
      <c r="A79" s="56">
        <v>77</v>
      </c>
      <c r="B79" s="57" t="s">
        <v>389</v>
      </c>
      <c r="C79" s="57" t="s">
        <v>532</v>
      </c>
      <c r="D79" s="71">
        <v>9970036</v>
      </c>
      <c r="E79" s="57" t="s">
        <v>533</v>
      </c>
      <c r="F79" s="57" t="s">
        <v>534</v>
      </c>
      <c r="G79" s="57" t="s">
        <v>325</v>
      </c>
      <c r="H79" s="61"/>
      <c r="I79" s="60"/>
    </row>
  </sheetData>
  <autoFilter ref="A2:I79" xr:uid="{00000000-0009-0000-0000-000002000000}"/>
  <mergeCells count="1">
    <mergeCell ref="A1:I1"/>
  </mergeCells>
  <phoneticPr fontId="33"/>
  <conditionalFormatting sqref="C3:C8 D30:G33 C30:C34 C58 E58:H58 C59:H65 C72:G74">
    <cfRule type="expression" dxfId="35" priority="1" stopIfTrue="1">
      <formula>#REF!=1</formula>
    </cfRule>
  </conditionalFormatting>
  <conditionalFormatting sqref="C13:C15 D14:G15">
    <cfRule type="expression" dxfId="34" priority="30" stopIfTrue="1">
      <formula>#REF!=1</formula>
    </cfRule>
  </conditionalFormatting>
  <conditionalFormatting sqref="C20:C22 E20:G22">
    <cfRule type="expression" dxfId="33" priority="19" stopIfTrue="1">
      <formula>#REF!=1</formula>
    </cfRule>
  </conditionalFormatting>
  <conditionalFormatting sqref="C69:C70 D70:G70">
    <cfRule type="expression" dxfId="32" priority="47" stopIfTrue="1">
      <formula>#REF!=1</formula>
    </cfRule>
  </conditionalFormatting>
  <conditionalFormatting sqref="C26:F26">
    <cfRule type="expression" dxfId="31" priority="9" stopIfTrue="1">
      <formula>$H28=1</formula>
    </cfRule>
  </conditionalFormatting>
  <conditionalFormatting sqref="C29:F33 D62:D79 D3:D10 C9:C10 D13 D34 C35:F37 D38:D39 D41:D58">
    <cfRule type="expression" dxfId="30" priority="2" stopIfTrue="1">
      <formula>$H3=1</formula>
    </cfRule>
  </conditionalFormatting>
  <conditionalFormatting sqref="C11:G11">
    <cfRule type="expression" dxfId="29" priority="29" stopIfTrue="1">
      <formula>$I16=1</formula>
    </cfRule>
  </conditionalFormatting>
  <conditionalFormatting sqref="C16:G17">
    <cfRule type="expression" dxfId="28" priority="7" stopIfTrue="1">
      <formula>$I25=1</formula>
    </cfRule>
  </conditionalFormatting>
  <conditionalFormatting sqref="C17:G17">
    <cfRule type="expression" dxfId="27" priority="13" stopIfTrue="1">
      <formula>#REF!=1</formula>
    </cfRule>
  </conditionalFormatting>
  <conditionalFormatting sqref="C21:G21">
    <cfRule type="expression" dxfId="26" priority="43" stopIfTrue="1">
      <formula>#REF!=1</formula>
    </cfRule>
  </conditionalFormatting>
  <conditionalFormatting sqref="C23:G23">
    <cfRule type="expression" dxfId="25" priority="8" stopIfTrue="1">
      <formula>$I26=1</formula>
    </cfRule>
  </conditionalFormatting>
  <conditionalFormatting sqref="C24:G25 H27">
    <cfRule type="expression" dxfId="24" priority="5" stopIfTrue="1">
      <formula>#REF!=1</formula>
    </cfRule>
  </conditionalFormatting>
  <conditionalFormatting sqref="C25:G25 G26">
    <cfRule type="expression" dxfId="23" priority="6" stopIfTrue="1">
      <formula>$I27=1</formula>
    </cfRule>
  </conditionalFormatting>
  <conditionalFormatting sqref="C27:G28">
    <cfRule type="expression" dxfId="22" priority="15" stopIfTrue="1">
      <formula>#REF!=1</formula>
    </cfRule>
  </conditionalFormatting>
  <conditionalFormatting sqref="C31:G31">
    <cfRule type="expression" dxfId="21" priority="32" stopIfTrue="1">
      <formula>#REF!=1</formula>
    </cfRule>
  </conditionalFormatting>
  <conditionalFormatting sqref="C35:G35 C40:G40">
    <cfRule type="expression" dxfId="20" priority="4" stopIfTrue="1">
      <formula>#REF!=1</formula>
    </cfRule>
  </conditionalFormatting>
  <conditionalFormatting sqref="C37:G37 C47:G49">
    <cfRule type="expression" dxfId="19" priority="17" stopIfTrue="1">
      <formula>#REF!=1</formula>
    </cfRule>
  </conditionalFormatting>
  <conditionalFormatting sqref="C42:G44">
    <cfRule type="expression" dxfId="18" priority="41" stopIfTrue="1">
      <formula>#REF!=1</formula>
    </cfRule>
  </conditionalFormatting>
  <conditionalFormatting sqref="C54:G57">
    <cfRule type="expression" dxfId="17" priority="34" stopIfTrue="1">
      <formula>#REF!=1</formula>
    </cfRule>
  </conditionalFormatting>
  <conditionalFormatting sqref="C12:I15 G29:I33 C41:C58 E41:I58 H59:I61 C62:C79 E62:I79 H16:I17 C18:I24 H25:I28 I34 G35:I37 C38:C39 E38:I39 H40:I40">
    <cfRule type="expression" dxfId="16" priority="3" stopIfTrue="1">
      <formula>$I12=1</formula>
    </cfRule>
  </conditionalFormatting>
  <conditionalFormatting sqref="D20">
    <cfRule type="expression" dxfId="15" priority="20" stopIfTrue="1">
      <formula>#REF!=1</formula>
    </cfRule>
  </conditionalFormatting>
  <conditionalFormatting sqref="D22">
    <cfRule type="expression" dxfId="14" priority="23" stopIfTrue="1">
      <formula>#REF!=1</formula>
    </cfRule>
  </conditionalFormatting>
  <conditionalFormatting sqref="D67">
    <cfRule type="expression" dxfId="13" priority="51" stopIfTrue="1">
      <formula>#REF!=1</formula>
    </cfRule>
  </conditionalFormatting>
  <conditionalFormatting sqref="E9:G9">
    <cfRule type="expression" dxfId="12" priority="58" stopIfTrue="1">
      <formula>#REF!=1</formula>
    </cfRule>
  </conditionalFormatting>
  <conditionalFormatting sqref="E13:H13">
    <cfRule type="expression" dxfId="11" priority="49" stopIfTrue="1">
      <formula>#REF!=1</formula>
    </cfRule>
  </conditionalFormatting>
  <conditionalFormatting sqref="E34:H34">
    <cfRule type="expression" dxfId="10" priority="21" stopIfTrue="1">
      <formula>#REF!=1</formula>
    </cfRule>
  </conditionalFormatting>
  <conditionalFormatting sqref="E69:H69">
    <cfRule type="expression" dxfId="9" priority="53" stopIfTrue="1">
      <formula>#REF!=1</formula>
    </cfRule>
  </conditionalFormatting>
  <dataValidations count="2">
    <dataValidation type="list" allowBlank="1" showInputMessage="1" showErrorMessage="1" sqref="I12:I79" xr:uid="{0DB7C345-9728-4C26-9BA4-45BA84D1017B}">
      <formula1>"1"</formula1>
    </dataValidation>
    <dataValidation type="list" allowBlank="1" showInputMessage="1" showErrorMessage="1" sqref="H12:H79" xr:uid="{9D19D1F7-8CFC-4C0F-B5B6-32C03C4FE21E}">
      <formula1>"○"</formula1>
    </dataValidation>
  </dataValidations>
  <printOptions horizontalCentered="1" verticalCentered="1"/>
  <pageMargins left="0.7" right="0.7" top="0.75" bottom="0.75" header="0.3" footer="0.3"/>
  <pageSetup paperSize="9" orientation="portrait" blackAndWhite="1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I44"/>
  <sheetViews>
    <sheetView zoomScaleNormal="100" workbookViewId="0">
      <selection sqref="A1:I1"/>
    </sheetView>
  </sheetViews>
  <sheetFormatPr defaultColWidth="9" defaultRowHeight="13.2"/>
  <cols>
    <col min="1" max="1" width="4.109375" style="24" customWidth="1"/>
    <col min="2" max="2" width="11.33203125" style="24" customWidth="1"/>
    <col min="3" max="3" width="45.21875" style="24" bestFit="1" customWidth="1"/>
    <col min="4" max="4" width="11" style="24" customWidth="1"/>
    <col min="5" max="5" width="10.21875" style="24" customWidth="1"/>
    <col min="6" max="6" width="34.21875" style="24" customWidth="1"/>
    <col min="7" max="8" width="12.21875" style="24" bestFit="1" customWidth="1"/>
    <col min="9" max="9" width="9.21875" style="24" bestFit="1" customWidth="1"/>
    <col min="10" max="16384" width="9" style="24"/>
  </cols>
  <sheetData>
    <row r="1" spans="1:9">
      <c r="A1" s="238" t="s">
        <v>580</v>
      </c>
      <c r="B1" s="237"/>
      <c r="C1" s="237"/>
      <c r="D1" s="237"/>
      <c r="E1" s="237"/>
      <c r="F1" s="237"/>
      <c r="G1" s="237"/>
      <c r="H1" s="237"/>
      <c r="I1" s="237"/>
    </row>
    <row r="2" spans="1:9">
      <c r="A2" s="25" t="s">
        <v>92</v>
      </c>
      <c r="B2" s="25" t="s">
        <v>577</v>
      </c>
      <c r="C2" s="25" t="s">
        <v>581</v>
      </c>
      <c r="D2" s="25" t="s">
        <v>254</v>
      </c>
      <c r="E2" s="73" t="s">
        <v>7</v>
      </c>
      <c r="F2" s="25" t="s">
        <v>582</v>
      </c>
      <c r="G2" s="58" t="s">
        <v>583</v>
      </c>
      <c r="H2" s="58" t="s">
        <v>584</v>
      </c>
      <c r="I2" s="58" t="s">
        <v>336</v>
      </c>
    </row>
    <row r="3" spans="1:9">
      <c r="A3" s="61">
        <v>1</v>
      </c>
      <c r="B3" s="55" t="s">
        <v>251</v>
      </c>
      <c r="C3" s="55" t="s">
        <v>25</v>
      </c>
      <c r="D3" s="55">
        <v>670700558</v>
      </c>
      <c r="E3" s="100">
        <v>9970822</v>
      </c>
      <c r="F3" s="55" t="s">
        <v>217</v>
      </c>
      <c r="G3" s="55" t="s">
        <v>26</v>
      </c>
      <c r="H3" s="55" t="s">
        <v>27</v>
      </c>
      <c r="I3" s="58"/>
    </row>
    <row r="4" spans="1:9">
      <c r="A4" s="61">
        <v>2</v>
      </c>
      <c r="B4" s="55" t="s">
        <v>251</v>
      </c>
      <c r="C4" s="55" t="s">
        <v>728</v>
      </c>
      <c r="D4" s="55">
        <v>670700053</v>
      </c>
      <c r="E4" s="100">
        <v>9970862</v>
      </c>
      <c r="F4" s="55" t="s">
        <v>219</v>
      </c>
      <c r="G4" s="55" t="s">
        <v>732</v>
      </c>
      <c r="H4" s="55" t="s">
        <v>17</v>
      </c>
      <c r="I4" s="55"/>
    </row>
    <row r="5" spans="1:9">
      <c r="A5" s="61">
        <v>3</v>
      </c>
      <c r="B5" s="55" t="s">
        <v>251</v>
      </c>
      <c r="C5" s="55" t="s">
        <v>21</v>
      </c>
      <c r="D5" s="55">
        <v>670700913</v>
      </c>
      <c r="E5" s="100">
        <v>9970035</v>
      </c>
      <c r="F5" s="55" t="s">
        <v>215</v>
      </c>
      <c r="G5" s="55" t="s">
        <v>22</v>
      </c>
      <c r="H5" s="55" t="s">
        <v>23</v>
      </c>
      <c r="I5" s="55"/>
    </row>
    <row r="6" spans="1:9">
      <c r="A6" s="61">
        <v>4</v>
      </c>
      <c r="B6" s="55" t="s">
        <v>251</v>
      </c>
      <c r="C6" s="55" t="s">
        <v>19</v>
      </c>
      <c r="D6" s="55">
        <v>670700251</v>
      </c>
      <c r="E6" s="100">
        <v>9970038</v>
      </c>
      <c r="F6" s="55" t="s">
        <v>606</v>
      </c>
      <c r="G6" s="55" t="s">
        <v>20</v>
      </c>
      <c r="H6" s="55" t="s">
        <v>630</v>
      </c>
      <c r="I6" s="55"/>
    </row>
    <row r="7" spans="1:9">
      <c r="A7" s="61">
        <v>5</v>
      </c>
      <c r="B7" s="55" t="s">
        <v>251</v>
      </c>
      <c r="C7" s="55" t="s">
        <v>28</v>
      </c>
      <c r="D7" s="55">
        <v>670701192</v>
      </c>
      <c r="E7" s="100">
        <v>9970826</v>
      </c>
      <c r="F7" s="55" t="s">
        <v>332</v>
      </c>
      <c r="G7" s="55" t="s">
        <v>29</v>
      </c>
      <c r="H7" s="55" t="s">
        <v>30</v>
      </c>
      <c r="I7" s="55"/>
    </row>
    <row r="8" spans="1:9">
      <c r="A8" s="61">
        <v>6</v>
      </c>
      <c r="B8" s="55" t="s">
        <v>251</v>
      </c>
      <c r="C8" s="55" t="s">
        <v>31</v>
      </c>
      <c r="D8" s="55">
        <v>670701085</v>
      </c>
      <c r="E8" s="100">
        <v>9970834</v>
      </c>
      <c r="F8" s="55" t="s">
        <v>214</v>
      </c>
      <c r="G8" s="55" t="s">
        <v>14</v>
      </c>
      <c r="H8" s="55" t="s">
        <v>15</v>
      </c>
      <c r="I8" s="55"/>
    </row>
    <row r="9" spans="1:9">
      <c r="A9" s="61">
        <v>7</v>
      </c>
      <c r="B9" s="60" t="s">
        <v>251</v>
      </c>
      <c r="C9" s="60" t="s">
        <v>631</v>
      </c>
      <c r="D9" s="60">
        <v>670700012</v>
      </c>
      <c r="E9" s="101">
        <v>9970011</v>
      </c>
      <c r="F9" s="60" t="s">
        <v>632</v>
      </c>
      <c r="G9" s="60" t="s">
        <v>633</v>
      </c>
      <c r="H9" s="60" t="s">
        <v>634</v>
      </c>
      <c r="I9" s="55"/>
    </row>
    <row r="10" spans="1:9">
      <c r="A10" s="61">
        <v>8</v>
      </c>
      <c r="B10" s="55" t="s">
        <v>251</v>
      </c>
      <c r="C10" s="55" t="s">
        <v>24</v>
      </c>
      <c r="D10" s="55">
        <v>670700038</v>
      </c>
      <c r="E10" s="100">
        <v>9970045</v>
      </c>
      <c r="F10" s="55" t="s">
        <v>216</v>
      </c>
      <c r="G10" s="55" t="s">
        <v>252</v>
      </c>
      <c r="H10" s="55" t="s">
        <v>18</v>
      </c>
      <c r="I10" s="55"/>
    </row>
    <row r="11" spans="1:9">
      <c r="A11" s="61">
        <v>9</v>
      </c>
      <c r="B11" s="55" t="s">
        <v>251</v>
      </c>
      <c r="C11" s="55" t="s">
        <v>34</v>
      </c>
      <c r="D11" s="55">
        <v>670700491</v>
      </c>
      <c r="E11" s="100">
        <v>9970857</v>
      </c>
      <c r="F11" s="55" t="s">
        <v>218</v>
      </c>
      <c r="G11" s="55" t="s">
        <v>35</v>
      </c>
      <c r="H11" s="55" t="s">
        <v>36</v>
      </c>
      <c r="I11" s="55"/>
    </row>
    <row r="12" spans="1:9">
      <c r="A12" s="61">
        <v>10</v>
      </c>
      <c r="B12" s="55" t="s">
        <v>251</v>
      </c>
      <c r="C12" s="55" t="s">
        <v>13</v>
      </c>
      <c r="D12" s="55">
        <v>650780018</v>
      </c>
      <c r="E12" s="100">
        <v>9970361</v>
      </c>
      <c r="F12" s="55" t="s">
        <v>213</v>
      </c>
      <c r="G12" s="55" t="s">
        <v>37</v>
      </c>
      <c r="H12" s="55" t="s">
        <v>635</v>
      </c>
      <c r="I12" s="55"/>
    </row>
    <row r="13" spans="1:9" ht="12" customHeight="1">
      <c r="A13" s="61">
        <v>11</v>
      </c>
      <c r="B13" s="55" t="s">
        <v>251</v>
      </c>
      <c r="C13" s="55" t="s">
        <v>90</v>
      </c>
      <c r="D13" s="55">
        <v>670701465</v>
      </c>
      <c r="E13" s="100">
        <v>9970751</v>
      </c>
      <c r="F13" s="55" t="s">
        <v>636</v>
      </c>
      <c r="G13" s="55" t="s">
        <v>753</v>
      </c>
      <c r="H13" s="60" t="s">
        <v>637</v>
      </c>
      <c r="I13" s="55"/>
    </row>
    <row r="14" spans="1:9">
      <c r="A14" s="61">
        <v>12</v>
      </c>
      <c r="B14" s="55" t="s">
        <v>251</v>
      </c>
      <c r="C14" s="55" t="s">
        <v>32</v>
      </c>
      <c r="D14" s="55">
        <v>670700236</v>
      </c>
      <c r="E14" s="100">
        <v>9970368</v>
      </c>
      <c r="F14" s="55" t="s">
        <v>638</v>
      </c>
      <c r="G14" s="55" t="s">
        <v>33</v>
      </c>
      <c r="H14" s="55" t="s">
        <v>734</v>
      </c>
      <c r="I14" s="55"/>
    </row>
    <row r="15" spans="1:9">
      <c r="A15" s="61">
        <v>13</v>
      </c>
      <c r="B15" s="55" t="s">
        <v>251</v>
      </c>
      <c r="C15" s="55" t="s">
        <v>729</v>
      </c>
      <c r="D15" s="55">
        <v>670700277</v>
      </c>
      <c r="E15" s="100">
        <v>9997463</v>
      </c>
      <c r="F15" s="55" t="s">
        <v>220</v>
      </c>
      <c r="G15" s="55" t="s">
        <v>41</v>
      </c>
      <c r="H15" s="55" t="s">
        <v>42</v>
      </c>
      <c r="I15" s="55"/>
    </row>
    <row r="16" spans="1:9">
      <c r="A16" s="61">
        <v>14</v>
      </c>
      <c r="B16" s="55" t="s">
        <v>251</v>
      </c>
      <c r="C16" s="55" t="s">
        <v>724</v>
      </c>
      <c r="D16" s="55">
        <v>670700095</v>
      </c>
      <c r="E16" s="100">
        <v>9971201</v>
      </c>
      <c r="F16" s="55" t="s">
        <v>726</v>
      </c>
      <c r="G16" s="55" t="s">
        <v>40</v>
      </c>
      <c r="H16" s="55" t="s">
        <v>733</v>
      </c>
      <c r="I16" s="55"/>
    </row>
    <row r="17" spans="1:9">
      <c r="A17" s="61">
        <v>15</v>
      </c>
      <c r="B17" s="55" t="s">
        <v>251</v>
      </c>
      <c r="C17" s="55" t="s">
        <v>38</v>
      </c>
      <c r="D17" s="55">
        <v>670700046</v>
      </c>
      <c r="E17" s="100">
        <v>9971124</v>
      </c>
      <c r="F17" s="55" t="s">
        <v>210</v>
      </c>
      <c r="G17" s="55" t="s">
        <v>640</v>
      </c>
      <c r="H17" s="55" t="s">
        <v>39</v>
      </c>
      <c r="I17" s="55"/>
    </row>
    <row r="18" spans="1:9">
      <c r="A18" s="61">
        <v>16</v>
      </c>
      <c r="B18" s="60" t="s">
        <v>251</v>
      </c>
      <c r="C18" s="60" t="s">
        <v>641</v>
      </c>
      <c r="D18" s="60"/>
      <c r="E18" s="101">
        <v>9970753</v>
      </c>
      <c r="F18" s="60" t="s">
        <v>642</v>
      </c>
      <c r="G18" s="60" t="s">
        <v>731</v>
      </c>
      <c r="H18" s="60" t="s">
        <v>643</v>
      </c>
      <c r="I18" s="55"/>
    </row>
    <row r="19" spans="1:9">
      <c r="A19" s="61">
        <v>17</v>
      </c>
      <c r="B19" s="60" t="s">
        <v>251</v>
      </c>
      <c r="C19" s="60" t="s">
        <v>644</v>
      </c>
      <c r="D19" s="60"/>
      <c r="E19" s="101">
        <v>9970034</v>
      </c>
      <c r="F19" s="60" t="s">
        <v>645</v>
      </c>
      <c r="G19" s="60" t="s">
        <v>646</v>
      </c>
      <c r="H19" s="60" t="s">
        <v>647</v>
      </c>
      <c r="I19" s="55"/>
    </row>
    <row r="20" spans="1:9">
      <c r="A20" s="61">
        <v>18</v>
      </c>
      <c r="B20" s="60" t="s">
        <v>251</v>
      </c>
      <c r="C20" s="60" t="s">
        <v>648</v>
      </c>
      <c r="D20" s="60"/>
      <c r="E20" s="101">
        <v>9971122</v>
      </c>
      <c r="F20" s="60" t="s">
        <v>725</v>
      </c>
      <c r="G20" s="60" t="s">
        <v>649</v>
      </c>
      <c r="H20" s="60" t="s">
        <v>650</v>
      </c>
      <c r="I20" s="55"/>
    </row>
    <row r="21" spans="1:9">
      <c r="A21" s="61">
        <v>19</v>
      </c>
      <c r="B21" s="60" t="s">
        <v>251</v>
      </c>
      <c r="C21" s="60" t="s">
        <v>651</v>
      </c>
      <c r="D21" s="60"/>
      <c r="E21" s="101">
        <v>9970351</v>
      </c>
      <c r="F21" s="60" t="s">
        <v>737</v>
      </c>
      <c r="G21" s="60" t="s">
        <v>727</v>
      </c>
      <c r="H21" s="60" t="s">
        <v>738</v>
      </c>
      <c r="I21" s="55"/>
    </row>
    <row r="22" spans="1:9">
      <c r="A22" s="61">
        <v>20</v>
      </c>
      <c r="B22" s="55" t="s">
        <v>251</v>
      </c>
      <c r="C22" s="55" t="s">
        <v>43</v>
      </c>
      <c r="D22" s="55">
        <v>673000022</v>
      </c>
      <c r="E22" s="100">
        <v>9997602</v>
      </c>
      <c r="F22" s="55" t="s">
        <v>221</v>
      </c>
      <c r="G22" s="55" t="s">
        <v>44</v>
      </c>
      <c r="H22" s="55" t="s">
        <v>12</v>
      </c>
      <c r="I22" s="55"/>
    </row>
    <row r="23" spans="1:9">
      <c r="A23" s="61">
        <v>21</v>
      </c>
      <c r="B23" s="60" t="s">
        <v>251</v>
      </c>
      <c r="C23" s="60" t="s">
        <v>652</v>
      </c>
      <c r="D23" s="65"/>
      <c r="E23" s="101">
        <v>9997621</v>
      </c>
      <c r="F23" s="60" t="s">
        <v>653</v>
      </c>
      <c r="G23" s="60" t="s">
        <v>654</v>
      </c>
      <c r="H23" s="60" t="s">
        <v>655</v>
      </c>
      <c r="I23" s="55"/>
    </row>
    <row r="24" spans="1:9">
      <c r="A24" s="61">
        <v>22</v>
      </c>
      <c r="B24" s="55" t="s">
        <v>251</v>
      </c>
      <c r="C24" s="55" t="s">
        <v>656</v>
      </c>
      <c r="D24" s="55">
        <v>670701150</v>
      </c>
      <c r="E24" s="100">
        <v>9970162</v>
      </c>
      <c r="F24" s="55" t="s">
        <v>222</v>
      </c>
      <c r="G24" s="55" t="s">
        <v>45</v>
      </c>
      <c r="H24" s="55" t="s">
        <v>46</v>
      </c>
      <c r="I24" s="55"/>
    </row>
    <row r="25" spans="1:9">
      <c r="A25" s="61">
        <v>23</v>
      </c>
      <c r="B25" s="55" t="s">
        <v>251</v>
      </c>
      <c r="C25" s="55" t="s">
        <v>752</v>
      </c>
      <c r="D25" s="55">
        <v>673000048</v>
      </c>
      <c r="E25" s="100">
        <v>9970211</v>
      </c>
      <c r="F25" s="55" t="s">
        <v>333</v>
      </c>
      <c r="G25" s="55" t="s">
        <v>735</v>
      </c>
      <c r="H25" s="55" t="s">
        <v>657</v>
      </c>
      <c r="I25" s="55"/>
    </row>
    <row r="26" spans="1:9">
      <c r="A26" s="61">
        <v>24</v>
      </c>
      <c r="B26" s="55" t="s">
        <v>251</v>
      </c>
      <c r="C26" s="55" t="s">
        <v>730</v>
      </c>
      <c r="D26" s="55">
        <v>673000089</v>
      </c>
      <c r="E26" s="100">
        <v>9970346</v>
      </c>
      <c r="F26" s="55" t="s">
        <v>334</v>
      </c>
      <c r="G26" s="55" t="s">
        <v>253</v>
      </c>
      <c r="H26" s="55" t="s">
        <v>658</v>
      </c>
      <c r="I26" s="55"/>
    </row>
    <row r="27" spans="1:9">
      <c r="A27" s="61">
        <v>25</v>
      </c>
      <c r="B27" s="55" t="s">
        <v>251</v>
      </c>
      <c r="C27" s="55" t="s">
        <v>47</v>
      </c>
      <c r="D27" s="55">
        <v>673000055</v>
      </c>
      <c r="E27" s="100">
        <v>9970411</v>
      </c>
      <c r="F27" s="55" t="s">
        <v>209</v>
      </c>
      <c r="G27" s="60" t="s">
        <v>659</v>
      </c>
      <c r="H27" s="55" t="s">
        <v>10</v>
      </c>
      <c r="I27" s="55"/>
    </row>
    <row r="28" spans="1:9">
      <c r="A28" s="61">
        <v>26</v>
      </c>
      <c r="B28" s="55" t="s">
        <v>251</v>
      </c>
      <c r="C28" s="55" t="s">
        <v>48</v>
      </c>
      <c r="D28" s="55">
        <v>673100012</v>
      </c>
      <c r="E28" s="100">
        <v>9997124</v>
      </c>
      <c r="F28" s="55" t="s">
        <v>211</v>
      </c>
      <c r="G28" s="55" t="s">
        <v>49</v>
      </c>
      <c r="H28" s="55" t="s">
        <v>736</v>
      </c>
      <c r="I28" s="55"/>
    </row>
    <row r="29" spans="1:9">
      <c r="A29" s="61">
        <v>27</v>
      </c>
      <c r="B29" s="55" t="s">
        <v>251</v>
      </c>
      <c r="C29" s="55" t="s">
        <v>50</v>
      </c>
      <c r="D29" s="55">
        <v>673000071</v>
      </c>
      <c r="E29" s="100">
        <v>9971301</v>
      </c>
      <c r="F29" s="55" t="s">
        <v>345</v>
      </c>
      <c r="G29" s="55" t="s">
        <v>660</v>
      </c>
      <c r="H29" s="55" t="s">
        <v>661</v>
      </c>
      <c r="I29" s="55"/>
    </row>
    <row r="30" spans="1:9">
      <c r="A30" s="61">
        <v>28</v>
      </c>
      <c r="B30" s="60" t="s">
        <v>251</v>
      </c>
      <c r="C30" s="60" t="s">
        <v>662</v>
      </c>
      <c r="D30" s="65"/>
      <c r="E30" s="101">
        <v>9971311</v>
      </c>
      <c r="F30" s="60" t="s">
        <v>663</v>
      </c>
      <c r="G30" s="60" t="s">
        <v>664</v>
      </c>
      <c r="H30" s="60" t="s">
        <v>665</v>
      </c>
      <c r="I30" s="59"/>
    </row>
    <row r="31" spans="1:9">
      <c r="A31" s="61">
        <v>29</v>
      </c>
      <c r="B31" s="60" t="s">
        <v>251</v>
      </c>
      <c r="C31" s="60" t="s">
        <v>666</v>
      </c>
      <c r="D31" s="65"/>
      <c r="E31" s="101">
        <v>9971321</v>
      </c>
      <c r="F31" s="60" t="s">
        <v>667</v>
      </c>
      <c r="G31" s="60" t="s">
        <v>51</v>
      </c>
      <c r="H31" s="60" t="s">
        <v>668</v>
      </c>
      <c r="I31" s="59"/>
    </row>
    <row r="32" spans="1:9">
      <c r="A32" s="61">
        <v>30</v>
      </c>
      <c r="B32" s="60" t="s">
        <v>251</v>
      </c>
      <c r="C32" s="60" t="s">
        <v>669</v>
      </c>
      <c r="D32" s="66"/>
      <c r="E32" s="101">
        <v>9971301</v>
      </c>
      <c r="F32" s="60" t="s">
        <v>670</v>
      </c>
      <c r="G32" s="60" t="s">
        <v>671</v>
      </c>
      <c r="H32" s="60" t="s">
        <v>616</v>
      </c>
      <c r="I32" s="55"/>
    </row>
    <row r="33" spans="1:9">
      <c r="A33" s="61">
        <v>31</v>
      </c>
      <c r="B33" s="55" t="s">
        <v>255</v>
      </c>
      <c r="C33" s="60" t="s">
        <v>338</v>
      </c>
      <c r="D33" s="60">
        <v>600700041</v>
      </c>
      <c r="E33" s="101">
        <v>9970827</v>
      </c>
      <c r="F33" s="60" t="s">
        <v>672</v>
      </c>
      <c r="G33" s="67" t="s">
        <v>11</v>
      </c>
      <c r="H33" s="67" t="s">
        <v>673</v>
      </c>
      <c r="I33" s="55"/>
    </row>
    <row r="34" spans="1:9">
      <c r="A34" s="61">
        <v>32</v>
      </c>
      <c r="B34" s="55" t="s">
        <v>255</v>
      </c>
      <c r="C34" s="60" t="s">
        <v>674</v>
      </c>
      <c r="D34" s="60">
        <v>600700058</v>
      </c>
      <c r="E34" s="101">
        <v>9971125</v>
      </c>
      <c r="F34" s="60" t="s">
        <v>639</v>
      </c>
      <c r="G34" s="67" t="s">
        <v>585</v>
      </c>
      <c r="H34" s="67" t="s">
        <v>586</v>
      </c>
      <c r="I34" s="55"/>
    </row>
    <row r="35" spans="1:9">
      <c r="A35" s="61">
        <v>33</v>
      </c>
      <c r="B35" s="55" t="s">
        <v>255</v>
      </c>
      <c r="C35" s="60" t="s">
        <v>675</v>
      </c>
      <c r="D35" s="66">
        <v>600700074</v>
      </c>
      <c r="E35" s="101">
        <v>9970211</v>
      </c>
      <c r="F35" s="60" t="s">
        <v>676</v>
      </c>
      <c r="G35" s="67" t="s">
        <v>677</v>
      </c>
      <c r="H35" s="67" t="s">
        <v>678</v>
      </c>
      <c r="I35" s="55"/>
    </row>
    <row r="36" spans="1:9">
      <c r="A36" s="61">
        <v>34</v>
      </c>
      <c r="B36" s="55" t="s">
        <v>255</v>
      </c>
      <c r="C36" s="60" t="s">
        <v>679</v>
      </c>
      <c r="D36" s="66"/>
      <c r="E36" s="101">
        <v>9997204</v>
      </c>
      <c r="F36" s="60" t="s">
        <v>680</v>
      </c>
      <c r="G36" s="67" t="s">
        <v>681</v>
      </c>
      <c r="H36" s="67" t="s">
        <v>682</v>
      </c>
      <c r="I36" s="55"/>
    </row>
    <row r="37" spans="1:9">
      <c r="A37" s="61">
        <v>35</v>
      </c>
      <c r="B37" s="55" t="s">
        <v>255</v>
      </c>
      <c r="C37" s="60" t="s">
        <v>52</v>
      </c>
      <c r="D37" s="60">
        <v>600700033</v>
      </c>
      <c r="E37" s="101">
        <v>9970035</v>
      </c>
      <c r="F37" s="60" t="s">
        <v>215</v>
      </c>
      <c r="G37" s="60" t="s">
        <v>53</v>
      </c>
      <c r="H37" s="60" t="s">
        <v>23</v>
      </c>
      <c r="I37" s="55"/>
    </row>
    <row r="38" spans="1:9">
      <c r="A38" s="61">
        <v>36</v>
      </c>
      <c r="B38" s="55" t="s">
        <v>255</v>
      </c>
      <c r="C38" s="60" t="s">
        <v>339</v>
      </c>
      <c r="D38" s="60">
        <v>600700066</v>
      </c>
      <c r="E38" s="101">
        <v>9997602</v>
      </c>
      <c r="F38" s="60" t="s">
        <v>212</v>
      </c>
      <c r="G38" s="67" t="s">
        <v>16</v>
      </c>
      <c r="H38" s="67" t="s">
        <v>12</v>
      </c>
      <c r="I38" s="55"/>
    </row>
    <row r="39" spans="1:9">
      <c r="A39" s="61">
        <v>37</v>
      </c>
      <c r="B39" s="55" t="s">
        <v>255</v>
      </c>
      <c r="C39" s="60" t="s">
        <v>683</v>
      </c>
      <c r="D39" s="60"/>
      <c r="E39" s="101">
        <v>9970342</v>
      </c>
      <c r="F39" s="60" t="s">
        <v>684</v>
      </c>
      <c r="G39" s="60" t="s">
        <v>723</v>
      </c>
      <c r="H39" s="60" t="s">
        <v>685</v>
      </c>
      <c r="I39" s="55"/>
    </row>
    <row r="40" spans="1:9">
      <c r="A40" s="61">
        <v>38</v>
      </c>
      <c r="B40" s="55" t="s">
        <v>255</v>
      </c>
      <c r="C40" s="60" t="s">
        <v>686</v>
      </c>
      <c r="D40" s="60"/>
      <c r="E40" s="101">
        <v>9970404</v>
      </c>
      <c r="F40" s="60" t="s">
        <v>687</v>
      </c>
      <c r="G40" s="60" t="s">
        <v>688</v>
      </c>
      <c r="H40" s="60" t="s">
        <v>689</v>
      </c>
      <c r="I40" s="55"/>
    </row>
    <row r="41" spans="1:9">
      <c r="A41" s="61">
        <v>39</v>
      </c>
      <c r="B41" s="55" t="s">
        <v>255</v>
      </c>
      <c r="C41" s="56" t="s">
        <v>690</v>
      </c>
      <c r="D41" s="56"/>
      <c r="E41" s="71">
        <v>9970862</v>
      </c>
      <c r="F41" s="56" t="s">
        <v>691</v>
      </c>
      <c r="G41" s="68" t="s">
        <v>692</v>
      </c>
      <c r="H41" s="68" t="s">
        <v>17</v>
      </c>
      <c r="I41" s="54"/>
    </row>
    <row r="42" spans="1:9">
      <c r="A42" s="61">
        <v>40</v>
      </c>
      <c r="B42" s="55" t="s">
        <v>255</v>
      </c>
      <c r="C42" s="56" t="s">
        <v>693</v>
      </c>
      <c r="D42" s="56"/>
      <c r="E42" s="71">
        <v>9970045</v>
      </c>
      <c r="F42" s="56" t="s">
        <v>694</v>
      </c>
      <c r="G42" s="68" t="s">
        <v>695</v>
      </c>
      <c r="H42" s="68" t="s">
        <v>696</v>
      </c>
      <c r="I42" s="54"/>
    </row>
    <row r="43" spans="1:9">
      <c r="A43" s="61">
        <v>41</v>
      </c>
      <c r="B43" s="55" t="s">
        <v>255</v>
      </c>
      <c r="C43" s="54" t="s">
        <v>697</v>
      </c>
      <c r="D43" s="54"/>
      <c r="E43" s="102">
        <v>9970011</v>
      </c>
      <c r="F43" s="54" t="s">
        <v>632</v>
      </c>
      <c r="G43" s="54" t="s">
        <v>698</v>
      </c>
      <c r="H43" s="54" t="s">
        <v>634</v>
      </c>
      <c r="I43" s="54"/>
    </row>
    <row r="44" spans="1:9">
      <c r="A44" s="61">
        <v>42</v>
      </c>
      <c r="B44" s="55" t="s">
        <v>255</v>
      </c>
      <c r="C44" s="74" t="s">
        <v>54</v>
      </c>
      <c r="D44" s="54">
        <v>603000019</v>
      </c>
      <c r="E44" s="71">
        <v>9971301</v>
      </c>
      <c r="F44" s="54" t="s">
        <v>346</v>
      </c>
      <c r="G44" s="54" t="s">
        <v>699</v>
      </c>
      <c r="H44" s="54" t="s">
        <v>55</v>
      </c>
      <c r="I44" s="54"/>
    </row>
  </sheetData>
  <autoFilter ref="A2:I44" xr:uid="{00000000-0009-0000-0000-000004000000}"/>
  <mergeCells count="1">
    <mergeCell ref="A1:I1"/>
  </mergeCells>
  <phoneticPr fontId="33"/>
  <conditionalFormatting sqref="C33:C36 E35:E36">
    <cfRule type="expression" dxfId="8" priority="7" stopIfTrue="1">
      <formula>#REF!=1</formula>
    </cfRule>
  </conditionalFormatting>
  <conditionalFormatting sqref="C38:D38 C39:C40">
    <cfRule type="expression" dxfId="7" priority="5" stopIfTrue="1">
      <formula>#REF!=1</formula>
    </cfRule>
  </conditionalFormatting>
  <conditionalFormatting sqref="C3:H3">
    <cfRule type="expression" dxfId="6" priority="8" stopIfTrue="1">
      <formula>$I13=1</formula>
    </cfRule>
  </conditionalFormatting>
  <conditionalFormatting sqref="C4:H11">
    <cfRule type="expression" dxfId="5" priority="10" stopIfTrue="1">
      <formula>#REF!=1</formula>
    </cfRule>
  </conditionalFormatting>
  <conditionalFormatting sqref="C4:H12 I4:I40 F35:H36 C37:H37 E38:H38 D39:H40">
    <cfRule type="expression" dxfId="4" priority="6" stopIfTrue="1">
      <formula>$I4=1</formula>
    </cfRule>
  </conditionalFormatting>
  <conditionalFormatting sqref="C13:H28">
    <cfRule type="expression" dxfId="3" priority="9" stopIfTrue="1">
      <formula>#REF!=1</formula>
    </cfRule>
  </conditionalFormatting>
  <conditionalFormatting sqref="C29:H32">
    <cfRule type="expression" dxfId="2" priority="3" stopIfTrue="1">
      <formula>$I29=1</formula>
    </cfRule>
  </conditionalFormatting>
  <conditionalFormatting sqref="D33:D36">
    <cfRule type="expression" dxfId="1" priority="1" stopIfTrue="1">
      <formula>$I33=1</formula>
    </cfRule>
  </conditionalFormatting>
  <conditionalFormatting sqref="E33:H34">
    <cfRule type="expression" dxfId="0" priority="4" stopIfTrue="1">
      <formula>$I33=1</formula>
    </cfRule>
  </conditionalFormatting>
  <dataValidations count="1">
    <dataValidation type="list" allowBlank="1" showInputMessage="1" showErrorMessage="1" sqref="I4:I40" xr:uid="{1E05F580-3F7E-4334-8FD4-8F46078501E0}">
      <formula1>"1"</formula1>
    </dataValidation>
  </dataValidations>
  <printOptions horizontalCentered="1" verticalCentered="1"/>
  <pageMargins left="0.7" right="0.7" top="0.75" bottom="0.75" header="0.3" footer="0.3"/>
  <pageSetup paperSize="9" orientation="portrait" blackAndWhite="1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H57"/>
  <sheetViews>
    <sheetView zoomScaleNormal="100" workbookViewId="0"/>
  </sheetViews>
  <sheetFormatPr defaultRowHeight="13.2"/>
  <cols>
    <col min="1" max="1" width="4.77734375" customWidth="1"/>
    <col min="2" max="2" width="24.77734375" bestFit="1" customWidth="1"/>
    <col min="3" max="3" width="22.6640625" customWidth="1"/>
    <col min="4" max="4" width="18" style="1" customWidth="1"/>
    <col min="5" max="5" width="18.44140625" customWidth="1"/>
    <col min="6" max="6" width="20.21875" customWidth="1"/>
    <col min="7" max="7" width="21" customWidth="1"/>
    <col min="8" max="8" width="22.77734375" customWidth="1"/>
    <col min="9" max="12" width="12.21875" bestFit="1" customWidth="1"/>
  </cols>
  <sheetData>
    <row r="1" spans="1:8">
      <c r="A1" t="s">
        <v>0</v>
      </c>
    </row>
    <row r="3" spans="1:8">
      <c r="A3" t="s">
        <v>69</v>
      </c>
    </row>
    <row r="4" spans="1:8">
      <c r="A4" s="29" t="s">
        <v>56</v>
      </c>
      <c r="B4" s="29" t="s">
        <v>57</v>
      </c>
      <c r="C4" s="248" t="s">
        <v>58</v>
      </c>
      <c r="D4" s="249"/>
      <c r="E4" s="249"/>
      <c r="F4" s="249"/>
      <c r="G4" s="249"/>
      <c r="H4" s="250"/>
    </row>
    <row r="5" spans="1:8" ht="27" customHeight="1">
      <c r="A5" s="2">
        <v>1</v>
      </c>
      <c r="B5" s="2" t="s">
        <v>59</v>
      </c>
      <c r="C5" s="242" t="s">
        <v>268</v>
      </c>
      <c r="D5" s="243"/>
      <c r="E5" s="243"/>
      <c r="F5" s="243"/>
      <c r="G5" s="243"/>
      <c r="H5" s="244"/>
    </row>
    <row r="6" spans="1:8">
      <c r="A6" s="2">
        <v>2</v>
      </c>
      <c r="B6" s="2" t="s">
        <v>60</v>
      </c>
      <c r="C6" s="242" t="s">
        <v>207</v>
      </c>
      <c r="D6" s="243"/>
      <c r="E6" s="243"/>
      <c r="F6" s="243"/>
      <c r="G6" s="243"/>
      <c r="H6" s="244"/>
    </row>
    <row r="7" spans="1:8" ht="28.5" customHeight="1">
      <c r="A7" s="31">
        <v>3</v>
      </c>
      <c r="B7" s="31" t="s">
        <v>61</v>
      </c>
      <c r="C7" s="257" t="s">
        <v>348</v>
      </c>
      <c r="D7" s="255"/>
      <c r="E7" s="255"/>
      <c r="F7" s="255"/>
      <c r="G7" s="255"/>
      <c r="H7" s="256"/>
    </row>
    <row r="8" spans="1:8">
      <c r="A8" s="31">
        <v>4</v>
      </c>
      <c r="B8" s="31" t="s">
        <v>62</v>
      </c>
      <c r="C8" s="254" t="s">
        <v>356</v>
      </c>
      <c r="D8" s="255"/>
      <c r="E8" s="255"/>
      <c r="F8" s="255"/>
      <c r="G8" s="255"/>
      <c r="H8" s="256"/>
    </row>
    <row r="9" spans="1:8" ht="53.25" customHeight="1">
      <c r="A9" s="31">
        <v>5</v>
      </c>
      <c r="B9" s="27" t="s">
        <v>237</v>
      </c>
      <c r="C9" s="251" t="s">
        <v>357</v>
      </c>
      <c r="D9" s="252"/>
      <c r="E9" s="252"/>
      <c r="F9" s="252"/>
      <c r="G9" s="252"/>
      <c r="H9" s="253"/>
    </row>
    <row r="10" spans="1:8" ht="13.5" customHeight="1">
      <c r="C10" s="1"/>
      <c r="E10" s="1"/>
      <c r="F10" s="1"/>
      <c r="G10" s="1"/>
      <c r="H10" s="12" t="s">
        <v>358</v>
      </c>
    </row>
    <row r="11" spans="1:8" ht="13.5" customHeight="1">
      <c r="C11" s="1"/>
      <c r="E11" s="1"/>
      <c r="F11" s="1"/>
      <c r="G11" s="1"/>
      <c r="H11" s="1"/>
    </row>
    <row r="12" spans="1:8">
      <c r="A12" t="s">
        <v>70</v>
      </c>
      <c r="C12" s="1"/>
      <c r="D12"/>
    </row>
    <row r="13" spans="1:8">
      <c r="A13" s="30" t="s">
        <v>56</v>
      </c>
      <c r="B13" s="30" t="s">
        <v>1</v>
      </c>
      <c r="C13" s="30" t="s">
        <v>63</v>
      </c>
      <c r="D13" s="30" t="s">
        <v>64</v>
      </c>
      <c r="E13" s="30" t="s">
        <v>65</v>
      </c>
      <c r="F13" s="30" t="s">
        <v>2</v>
      </c>
      <c r="G13" s="30" t="s">
        <v>66</v>
      </c>
      <c r="H13" s="30" t="s">
        <v>67</v>
      </c>
    </row>
    <row r="14" spans="1:8">
      <c r="A14" s="2">
        <v>1</v>
      </c>
      <c r="B14" s="2" t="s">
        <v>3</v>
      </c>
      <c r="C14" s="2" t="s">
        <v>3</v>
      </c>
      <c r="D14" s="2" t="s">
        <v>3</v>
      </c>
      <c r="E14" s="2" t="s">
        <v>3</v>
      </c>
      <c r="F14" s="2" t="s">
        <v>3</v>
      </c>
      <c r="G14" s="2" t="s">
        <v>3</v>
      </c>
      <c r="H14" s="2" t="s">
        <v>3</v>
      </c>
    </row>
    <row r="15" spans="1:8">
      <c r="A15" s="2">
        <v>2</v>
      </c>
      <c r="B15" s="2" t="s">
        <v>206</v>
      </c>
      <c r="C15" s="2"/>
      <c r="D15" s="2" t="s">
        <v>4</v>
      </c>
      <c r="E15" s="2" t="s">
        <v>4</v>
      </c>
      <c r="F15" s="2" t="s">
        <v>4</v>
      </c>
      <c r="G15" s="2" t="s">
        <v>4</v>
      </c>
      <c r="H15" s="2" t="s">
        <v>4</v>
      </c>
    </row>
    <row r="16" spans="1:8">
      <c r="A16" s="2">
        <v>3</v>
      </c>
      <c r="B16" s="2"/>
      <c r="C16" s="2" t="s">
        <v>5</v>
      </c>
      <c r="D16" s="2"/>
      <c r="E16" s="2"/>
      <c r="F16" s="2"/>
      <c r="G16" s="2"/>
      <c r="H16" s="2"/>
    </row>
    <row r="17" spans="1:8">
      <c r="A17" s="2">
        <v>4</v>
      </c>
      <c r="B17" s="2" t="s">
        <v>68</v>
      </c>
      <c r="C17" s="2" t="s">
        <v>68</v>
      </c>
      <c r="D17" s="2" t="s">
        <v>68</v>
      </c>
      <c r="E17" s="2" t="s">
        <v>68</v>
      </c>
      <c r="F17" s="2" t="s">
        <v>68</v>
      </c>
      <c r="G17" s="2" t="s">
        <v>68</v>
      </c>
      <c r="H17" s="2" t="s">
        <v>62</v>
      </c>
    </row>
    <row r="18" spans="1:8">
      <c r="A18" s="2">
        <v>5</v>
      </c>
      <c r="B18" s="26" t="s">
        <v>237</v>
      </c>
      <c r="C18" s="2"/>
      <c r="D18" s="28"/>
      <c r="E18" s="2"/>
      <c r="F18" s="26" t="s">
        <v>237</v>
      </c>
      <c r="G18" s="2"/>
      <c r="H18" s="2"/>
    </row>
    <row r="20" spans="1:8">
      <c r="H20" s="3" t="s">
        <v>358</v>
      </c>
    </row>
    <row r="21" spans="1:8">
      <c r="A21" t="s">
        <v>81</v>
      </c>
    </row>
    <row r="22" spans="1:8">
      <c r="A22" s="29" t="s">
        <v>56</v>
      </c>
      <c r="B22" s="29" t="s">
        <v>71</v>
      </c>
      <c r="C22" s="245" t="s">
        <v>85</v>
      </c>
      <c r="D22" s="247"/>
      <c r="E22" s="245" t="s">
        <v>82</v>
      </c>
      <c r="F22" s="246"/>
      <c r="G22" s="246"/>
      <c r="H22" s="247"/>
    </row>
    <row r="23" spans="1:8">
      <c r="A23" s="2">
        <v>1</v>
      </c>
      <c r="B23" s="4">
        <v>40690</v>
      </c>
      <c r="C23" s="239" t="s">
        <v>271</v>
      </c>
      <c r="D23" s="240"/>
      <c r="E23" s="239" t="s">
        <v>83</v>
      </c>
      <c r="F23" s="241"/>
      <c r="G23" s="241"/>
      <c r="H23" s="240"/>
    </row>
    <row r="24" spans="1:8">
      <c r="A24" s="2">
        <v>2</v>
      </c>
      <c r="B24" s="4">
        <v>40693</v>
      </c>
      <c r="C24" s="239" t="s">
        <v>78</v>
      </c>
      <c r="D24" s="240"/>
      <c r="E24" s="239" t="s">
        <v>72</v>
      </c>
      <c r="F24" s="241"/>
      <c r="G24" s="241"/>
      <c r="H24" s="240"/>
    </row>
    <row r="25" spans="1:8">
      <c r="A25" s="2">
        <v>3</v>
      </c>
      <c r="B25" s="4">
        <v>40693</v>
      </c>
      <c r="C25" s="239" t="s">
        <v>73</v>
      </c>
      <c r="D25" s="240"/>
      <c r="E25" s="242" t="s">
        <v>75</v>
      </c>
      <c r="F25" s="243"/>
      <c r="G25" s="243"/>
      <c r="H25" s="244"/>
    </row>
    <row r="26" spans="1:8">
      <c r="A26" s="2">
        <v>4</v>
      </c>
      <c r="B26" s="4">
        <v>40693</v>
      </c>
      <c r="C26" s="239" t="s">
        <v>74</v>
      </c>
      <c r="D26" s="240"/>
      <c r="E26" s="239" t="s">
        <v>80</v>
      </c>
      <c r="F26" s="241"/>
      <c r="G26" s="241"/>
      <c r="H26" s="240"/>
    </row>
    <row r="27" spans="1:8">
      <c r="A27" s="2">
        <v>5</v>
      </c>
      <c r="B27" s="4">
        <v>40693</v>
      </c>
      <c r="C27" s="239" t="s">
        <v>76</v>
      </c>
      <c r="D27" s="240"/>
      <c r="E27" s="239" t="s">
        <v>77</v>
      </c>
      <c r="F27" s="241"/>
      <c r="G27" s="241"/>
      <c r="H27" s="240"/>
    </row>
    <row r="28" spans="1:8">
      <c r="A28" s="2">
        <v>6</v>
      </c>
      <c r="B28" s="4">
        <v>40717</v>
      </c>
      <c r="C28" s="239" t="s">
        <v>272</v>
      </c>
      <c r="D28" s="240"/>
      <c r="E28" s="239" t="s">
        <v>84</v>
      </c>
      <c r="F28" s="241"/>
      <c r="G28" s="241"/>
      <c r="H28" s="240"/>
    </row>
    <row r="29" spans="1:8">
      <c r="A29" s="2">
        <v>7</v>
      </c>
      <c r="B29" s="4">
        <v>40746</v>
      </c>
      <c r="C29" s="239" t="s">
        <v>272</v>
      </c>
      <c r="D29" s="240"/>
      <c r="E29" s="239" t="s">
        <v>86</v>
      </c>
      <c r="F29" s="241"/>
      <c r="G29" s="241"/>
      <c r="H29" s="240"/>
    </row>
    <row r="30" spans="1:8">
      <c r="A30" s="2">
        <v>8</v>
      </c>
      <c r="B30" s="4">
        <v>40778</v>
      </c>
      <c r="C30" s="239" t="s">
        <v>273</v>
      </c>
      <c r="D30" s="240"/>
      <c r="E30" s="239" t="s">
        <v>87</v>
      </c>
      <c r="F30" s="241"/>
      <c r="G30" s="241"/>
      <c r="H30" s="240"/>
    </row>
    <row r="31" spans="1:8">
      <c r="A31" s="2">
        <v>9</v>
      </c>
      <c r="B31" s="4">
        <v>40779</v>
      </c>
      <c r="C31" s="239" t="s">
        <v>272</v>
      </c>
      <c r="D31" s="240"/>
      <c r="E31" s="239" t="s">
        <v>88</v>
      </c>
      <c r="F31" s="241"/>
      <c r="G31" s="241"/>
      <c r="H31" s="240"/>
    </row>
    <row r="32" spans="1:8">
      <c r="A32" s="2">
        <v>10</v>
      </c>
      <c r="B32" s="4">
        <v>40814</v>
      </c>
      <c r="C32" s="239" t="s">
        <v>272</v>
      </c>
      <c r="D32" s="240"/>
      <c r="E32" s="239" t="s">
        <v>89</v>
      </c>
      <c r="F32" s="241"/>
      <c r="G32" s="241"/>
      <c r="H32" s="240"/>
    </row>
    <row r="33" spans="1:8" ht="48.75" customHeight="1">
      <c r="A33" s="2">
        <v>11</v>
      </c>
      <c r="B33" s="4">
        <v>40835</v>
      </c>
      <c r="C33" s="242" t="s">
        <v>236</v>
      </c>
      <c r="D33" s="244"/>
      <c r="E33" s="242" t="s">
        <v>235</v>
      </c>
      <c r="F33" s="243"/>
      <c r="G33" s="243"/>
      <c r="H33" s="244"/>
    </row>
    <row r="34" spans="1:8">
      <c r="A34" s="2">
        <v>12</v>
      </c>
      <c r="B34" s="4">
        <v>40835</v>
      </c>
      <c r="C34" s="239" t="s">
        <v>238</v>
      </c>
      <c r="D34" s="240"/>
      <c r="E34" s="239" t="s">
        <v>239</v>
      </c>
      <c r="F34" s="241"/>
      <c r="G34" s="241"/>
      <c r="H34" s="240"/>
    </row>
    <row r="35" spans="1:8">
      <c r="A35" s="2">
        <v>13</v>
      </c>
      <c r="B35" s="4">
        <v>40835</v>
      </c>
      <c r="C35" s="239" t="s">
        <v>240</v>
      </c>
      <c r="D35" s="240"/>
      <c r="E35" s="239" t="s">
        <v>241</v>
      </c>
      <c r="F35" s="241"/>
      <c r="G35" s="241"/>
      <c r="H35" s="240"/>
    </row>
    <row r="36" spans="1:8">
      <c r="A36" s="2">
        <v>14</v>
      </c>
      <c r="B36" s="4">
        <v>40836</v>
      </c>
      <c r="C36" s="239" t="s">
        <v>243</v>
      </c>
      <c r="D36" s="240"/>
      <c r="E36" s="239" t="s">
        <v>244</v>
      </c>
      <c r="F36" s="241"/>
      <c r="G36" s="241"/>
      <c r="H36" s="240"/>
    </row>
    <row r="37" spans="1:8" ht="54" customHeight="1">
      <c r="A37" s="2">
        <v>15</v>
      </c>
      <c r="B37" s="4">
        <v>40855</v>
      </c>
      <c r="C37" s="239" t="s">
        <v>270</v>
      </c>
      <c r="D37" s="240"/>
      <c r="E37" s="242" t="s">
        <v>269</v>
      </c>
      <c r="F37" s="243"/>
      <c r="G37" s="243"/>
      <c r="H37" s="244"/>
    </row>
    <row r="38" spans="1:8">
      <c r="A38" s="2">
        <v>16</v>
      </c>
      <c r="B38" s="4">
        <v>40865</v>
      </c>
      <c r="C38" s="239" t="s">
        <v>274</v>
      </c>
      <c r="D38" s="240"/>
      <c r="E38" s="239" t="s">
        <v>275</v>
      </c>
      <c r="F38" s="241"/>
      <c r="G38" s="241"/>
      <c r="H38" s="240"/>
    </row>
    <row r="39" spans="1:8">
      <c r="A39" s="2">
        <v>17</v>
      </c>
      <c r="B39" s="4">
        <v>40892</v>
      </c>
      <c r="C39" s="239" t="s">
        <v>274</v>
      </c>
      <c r="D39" s="240"/>
      <c r="E39" s="239" t="s">
        <v>326</v>
      </c>
      <c r="F39" s="241"/>
      <c r="G39" s="241"/>
      <c r="H39" s="240"/>
    </row>
    <row r="40" spans="1:8">
      <c r="A40" s="2">
        <v>18</v>
      </c>
      <c r="B40" s="4">
        <v>40924</v>
      </c>
      <c r="C40" s="239" t="s">
        <v>327</v>
      </c>
      <c r="D40" s="240"/>
      <c r="E40" s="239" t="s">
        <v>328</v>
      </c>
      <c r="F40" s="241"/>
      <c r="G40" s="241"/>
      <c r="H40" s="240"/>
    </row>
    <row r="41" spans="1:8">
      <c r="A41" s="2">
        <v>19</v>
      </c>
      <c r="B41" s="4">
        <v>40962</v>
      </c>
      <c r="C41" s="239" t="s">
        <v>329</v>
      </c>
      <c r="D41" s="240"/>
      <c r="E41" s="239" t="s">
        <v>330</v>
      </c>
      <c r="F41" s="241"/>
      <c r="G41" s="241"/>
      <c r="H41" s="240"/>
    </row>
    <row r="42" spans="1:8">
      <c r="A42" s="2">
        <v>20</v>
      </c>
      <c r="B42" s="4">
        <v>40992</v>
      </c>
      <c r="C42" s="239" t="s">
        <v>274</v>
      </c>
      <c r="D42" s="240"/>
      <c r="E42" s="239" t="s">
        <v>331</v>
      </c>
      <c r="F42" s="241"/>
      <c r="G42" s="241"/>
      <c r="H42" s="240"/>
    </row>
    <row r="43" spans="1:8">
      <c r="A43" s="2">
        <v>21</v>
      </c>
      <c r="B43" s="4">
        <v>41036</v>
      </c>
      <c r="C43" s="239" t="s">
        <v>337</v>
      </c>
      <c r="D43" s="240"/>
      <c r="E43" s="239" t="s">
        <v>335</v>
      </c>
      <c r="F43" s="241"/>
      <c r="G43" s="241"/>
      <c r="H43" s="240"/>
    </row>
    <row r="44" spans="1:8">
      <c r="A44" s="2">
        <v>22</v>
      </c>
      <c r="B44" s="4">
        <v>41045</v>
      </c>
      <c r="C44" s="239" t="s">
        <v>337</v>
      </c>
      <c r="D44" s="240"/>
      <c r="E44" s="239" t="s">
        <v>340</v>
      </c>
      <c r="F44" s="241"/>
      <c r="G44" s="241"/>
      <c r="H44" s="240"/>
    </row>
    <row r="45" spans="1:8">
      <c r="A45" s="2">
        <v>23</v>
      </c>
      <c r="B45" s="4">
        <v>41074</v>
      </c>
      <c r="C45" s="239" t="s">
        <v>274</v>
      </c>
      <c r="D45" s="240"/>
      <c r="E45" s="239" t="s">
        <v>341</v>
      </c>
      <c r="F45" s="241"/>
      <c r="G45" s="241"/>
      <c r="H45" s="240"/>
    </row>
    <row r="46" spans="1:8">
      <c r="A46" s="2">
        <v>24</v>
      </c>
      <c r="B46" s="4">
        <v>41108</v>
      </c>
      <c r="C46" s="239" t="s">
        <v>274</v>
      </c>
      <c r="D46" s="240"/>
      <c r="E46" s="239" t="s">
        <v>342</v>
      </c>
      <c r="F46" s="241"/>
      <c r="G46" s="241"/>
      <c r="H46" s="240"/>
    </row>
    <row r="47" spans="1:8">
      <c r="A47" s="2">
        <v>25</v>
      </c>
      <c r="B47" s="4">
        <v>41144</v>
      </c>
      <c r="C47" s="239" t="s">
        <v>337</v>
      </c>
      <c r="D47" s="240"/>
      <c r="E47" s="239" t="s">
        <v>343</v>
      </c>
      <c r="F47" s="241"/>
      <c r="G47" s="241"/>
      <c r="H47" s="240"/>
    </row>
    <row r="48" spans="1:8">
      <c r="A48" s="2">
        <v>26</v>
      </c>
      <c r="B48" s="4">
        <v>41166</v>
      </c>
      <c r="C48" s="239" t="s">
        <v>344</v>
      </c>
      <c r="D48" s="240"/>
      <c r="E48" s="239" t="s">
        <v>347</v>
      </c>
      <c r="F48" s="241"/>
      <c r="G48" s="241"/>
      <c r="H48" s="240"/>
    </row>
    <row r="49" spans="1:8">
      <c r="A49" s="2">
        <v>27</v>
      </c>
      <c r="B49" s="4">
        <v>41225</v>
      </c>
      <c r="C49" s="239" t="s">
        <v>349</v>
      </c>
      <c r="D49" s="240"/>
      <c r="E49" s="239" t="s">
        <v>350</v>
      </c>
      <c r="F49" s="241"/>
      <c r="G49" s="241"/>
      <c r="H49" s="240"/>
    </row>
    <row r="50" spans="1:8">
      <c r="A50" s="2">
        <v>28</v>
      </c>
      <c r="B50" s="4">
        <v>41260</v>
      </c>
      <c r="C50" s="239" t="s">
        <v>349</v>
      </c>
      <c r="D50" s="240"/>
      <c r="E50" s="239" t="s">
        <v>351</v>
      </c>
      <c r="F50" s="241"/>
      <c r="G50" s="241"/>
      <c r="H50" s="240"/>
    </row>
    <row r="51" spans="1:8">
      <c r="A51" s="2">
        <v>29</v>
      </c>
      <c r="B51" s="4">
        <v>41292</v>
      </c>
      <c r="C51" s="239" t="s">
        <v>349</v>
      </c>
      <c r="D51" s="240"/>
      <c r="E51" s="239" t="s">
        <v>352</v>
      </c>
      <c r="F51" s="241"/>
      <c r="G51" s="241"/>
      <c r="H51" s="240"/>
    </row>
    <row r="52" spans="1:8">
      <c r="A52" s="2">
        <v>30</v>
      </c>
      <c r="B52" s="4">
        <v>41320</v>
      </c>
      <c r="C52" s="239" t="s">
        <v>349</v>
      </c>
      <c r="D52" s="240"/>
      <c r="E52" s="239" t="s">
        <v>353</v>
      </c>
      <c r="F52" s="241"/>
      <c r="G52" s="241"/>
      <c r="H52" s="240"/>
    </row>
    <row r="53" spans="1:8">
      <c r="A53" s="2">
        <v>31</v>
      </c>
      <c r="B53" s="4">
        <v>41331</v>
      </c>
      <c r="C53" s="239" t="s">
        <v>354</v>
      </c>
      <c r="D53" s="240"/>
      <c r="E53" s="239" t="s">
        <v>355</v>
      </c>
      <c r="F53" s="241"/>
      <c r="G53" s="241"/>
      <c r="H53" s="240"/>
    </row>
    <row r="54" spans="1:8">
      <c r="A54" s="2">
        <v>32</v>
      </c>
      <c r="B54" s="4">
        <v>41353</v>
      </c>
      <c r="C54" s="239" t="s">
        <v>329</v>
      </c>
      <c r="D54" s="240"/>
      <c r="E54" s="239" t="s">
        <v>359</v>
      </c>
      <c r="F54" s="241"/>
      <c r="G54" s="241"/>
      <c r="H54" s="240"/>
    </row>
    <row r="55" spans="1:8">
      <c r="A55" s="2">
        <v>33</v>
      </c>
      <c r="B55" s="5"/>
      <c r="C55" s="239"/>
      <c r="D55" s="240"/>
      <c r="E55" s="239"/>
      <c r="F55" s="241"/>
      <c r="G55" s="241"/>
      <c r="H55" s="240"/>
    </row>
    <row r="56" spans="1:8">
      <c r="A56" s="2">
        <v>34</v>
      </c>
      <c r="B56" s="5"/>
      <c r="C56" s="239"/>
      <c r="D56" s="240"/>
      <c r="E56" s="239"/>
      <c r="F56" s="241"/>
      <c r="G56" s="241"/>
      <c r="H56" s="240"/>
    </row>
    <row r="57" spans="1:8">
      <c r="A57" s="2">
        <v>35</v>
      </c>
      <c r="B57" s="5"/>
      <c r="C57" s="239"/>
      <c r="D57" s="240"/>
      <c r="E57" s="239"/>
      <c r="F57" s="241"/>
      <c r="G57" s="241"/>
      <c r="H57" s="240"/>
    </row>
  </sheetData>
  <mergeCells count="78">
    <mergeCell ref="E22:H22"/>
    <mergeCell ref="C5:H5"/>
    <mergeCell ref="C26:D26"/>
    <mergeCell ref="C4:H4"/>
    <mergeCell ref="C9:H9"/>
    <mergeCell ref="C8:H8"/>
    <mergeCell ref="C7:H7"/>
    <mergeCell ref="C6:H6"/>
    <mergeCell ref="C22:D22"/>
    <mergeCell ref="C27:D27"/>
    <mergeCell ref="C23:D23"/>
    <mergeCell ref="E27:H27"/>
    <mergeCell ref="E26:H26"/>
    <mergeCell ref="E25:H25"/>
    <mergeCell ref="E24:H24"/>
    <mergeCell ref="C24:D24"/>
    <mergeCell ref="C25:D25"/>
    <mergeCell ref="E23:H23"/>
    <mergeCell ref="C28:D28"/>
    <mergeCell ref="C29:D29"/>
    <mergeCell ref="C30:D30"/>
    <mergeCell ref="E30:H30"/>
    <mergeCell ref="E29:H29"/>
    <mergeCell ref="E28:H28"/>
    <mergeCell ref="C31:D31"/>
    <mergeCell ref="C32:D32"/>
    <mergeCell ref="C33:D33"/>
    <mergeCell ref="E33:H33"/>
    <mergeCell ref="E32:H32"/>
    <mergeCell ref="E31:H31"/>
    <mergeCell ref="C34:D34"/>
    <mergeCell ref="C35:D35"/>
    <mergeCell ref="C36:D36"/>
    <mergeCell ref="E35:H35"/>
    <mergeCell ref="E34:H34"/>
    <mergeCell ref="E36:H36"/>
    <mergeCell ref="C37:D37"/>
    <mergeCell ref="C38:D38"/>
    <mergeCell ref="C39:D39"/>
    <mergeCell ref="E39:H39"/>
    <mergeCell ref="E38:H38"/>
    <mergeCell ref="E37:H37"/>
    <mergeCell ref="C40:D40"/>
    <mergeCell ref="C41:D41"/>
    <mergeCell ref="C42:D42"/>
    <mergeCell ref="E41:H41"/>
    <mergeCell ref="E40:H40"/>
    <mergeCell ref="E42:H42"/>
    <mergeCell ref="C43:D43"/>
    <mergeCell ref="E43:H43"/>
    <mergeCell ref="C44:D44"/>
    <mergeCell ref="E44:H44"/>
    <mergeCell ref="C45:D45"/>
    <mergeCell ref="E45:H45"/>
    <mergeCell ref="C46:D46"/>
    <mergeCell ref="E46:H46"/>
    <mergeCell ref="C47:D47"/>
    <mergeCell ref="E47:H47"/>
    <mergeCell ref="C48:D48"/>
    <mergeCell ref="E48:H48"/>
    <mergeCell ref="C49:D49"/>
    <mergeCell ref="E49:H49"/>
    <mergeCell ref="C50:D50"/>
    <mergeCell ref="E50:H50"/>
    <mergeCell ref="C51:D51"/>
    <mergeCell ref="E51:H51"/>
    <mergeCell ref="C52:D52"/>
    <mergeCell ref="E52:H52"/>
    <mergeCell ref="C53:D53"/>
    <mergeCell ref="E53:H53"/>
    <mergeCell ref="C54:D54"/>
    <mergeCell ref="E54:H54"/>
    <mergeCell ref="C55:D55"/>
    <mergeCell ref="E55:H55"/>
    <mergeCell ref="C56:D56"/>
    <mergeCell ref="E56:H56"/>
    <mergeCell ref="C57:D57"/>
    <mergeCell ref="E57:H57"/>
  </mergeCells>
  <phoneticPr fontId="33"/>
  <printOptions horizontalCentered="1" verticalCentered="1"/>
  <pageMargins left="0.7" right="0.7" top="0.75" bottom="0.75" header="0.3" footer="0.3"/>
  <pageSetup paperSize="9" orientation="portrait" blackAndWhite="1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27</vt:i4>
      </vt:variant>
    </vt:vector>
  </HeadingPairs>
  <TitlesOfParts>
    <vt:vector size="33" baseType="lpstr">
      <vt:lpstr>様式3　利用確認書(医療機関宛）（入力シート）</vt:lpstr>
      <vt:lpstr>様式3　利用確認書（医療機関宛）（記入例）</vt:lpstr>
      <vt:lpstr>選択肢マスタ</vt:lpstr>
      <vt:lpstr>医療機関マスタ</vt:lpstr>
      <vt:lpstr>居宅介護支援事業所マスタ</vt:lpstr>
      <vt:lpstr>資料</vt:lpstr>
      <vt:lpstr>N居宅介護支援・介護予防支援</vt:lpstr>
      <vt:lpstr>'様式3　利用確認書（医療機関宛）（記入例）'!Print_Area</vt:lpstr>
      <vt:lpstr>'様式3　利用確認書(医療機関宛）（入力シート）'!Print_Area</vt:lpstr>
      <vt:lpstr>R医療機関</vt:lpstr>
      <vt:lpstr>R居宅介護支援・介護予防支援</vt:lpstr>
      <vt:lpstr>R有床医療機関</vt:lpstr>
      <vt:lpstr>医療機関</vt:lpstr>
      <vt:lpstr>加算項目</vt:lpstr>
      <vt:lpstr>介護度</vt:lpstr>
      <vt:lpstr>回数</vt:lpstr>
      <vt:lpstr>居宅介護支援・介護予防支援</vt:lpstr>
      <vt:lpstr>時間</vt:lpstr>
      <vt:lpstr>状態</vt:lpstr>
      <vt:lpstr>性別</vt:lpstr>
      <vt:lpstr>病名</vt:lpstr>
      <vt:lpstr>頻度1</vt:lpstr>
      <vt:lpstr>頻度2</vt:lpstr>
      <vt:lpstr>頻度2Ⅱ</vt:lpstr>
      <vt:lpstr>付加サービス</vt:lpstr>
      <vt:lpstr>訪看</vt:lpstr>
      <vt:lpstr>有床医療機関</vt:lpstr>
      <vt:lpstr>用具・改修</vt:lpstr>
      <vt:lpstr>利用サービス</vt:lpstr>
      <vt:lpstr>利用サービスⅢ</vt:lpstr>
      <vt:lpstr>利用サービスⅣ</vt:lpstr>
      <vt:lpstr>利用サービスⅤ</vt:lpstr>
      <vt:lpstr>利用状況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masui</dc:creator>
  <cp:lastModifiedBy>hotaru_2</cp:lastModifiedBy>
  <cp:lastPrinted>2025-06-23T07:57:35Z</cp:lastPrinted>
  <dcterms:created xsi:type="dcterms:W3CDTF">2011-04-19T05:07:50Z</dcterms:created>
  <dcterms:modified xsi:type="dcterms:W3CDTF">2026-06-19T02:43:52Z</dcterms:modified>
</cp:coreProperties>
</file>