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89D29A65-808F-498E-A971-B94E8B802CB8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1_入院時情報提供書　(入力シート） " sheetId="27" r:id="rId1"/>
    <sheet name="様式1_入院時情報提供書　(記入例）" sheetId="33" r:id="rId2"/>
    <sheet name="選択肢マスタ" sheetId="4" r:id="rId3"/>
    <sheet name="医療機関情報" sheetId="32" r:id="rId4"/>
    <sheet name="居宅介護支援事業所" sheetId="29" r:id="rId5"/>
    <sheet name="入院情報元" sheetId="31" r:id="rId6"/>
    <sheet name="サービス事業所マスタ" sheetId="28" r:id="rId7"/>
  </sheets>
  <definedNames>
    <definedName name="_xlnm._FilterDatabase" localSheetId="3" hidden="1">医療機関情報!$C$1:$C$79</definedName>
    <definedName name="_xlnm._FilterDatabase" localSheetId="4" hidden="1">居宅介護支援事業所!$A$2:$Q$44</definedName>
    <definedName name="_xlnm.Print_Area" localSheetId="1">'様式1_入院時情報提供書　(記入例）'!$A$1:$BF$46</definedName>
    <definedName name="_xlnm.Print_Area" localSheetId="0">'様式1_入院時情報提供書　(入力シート） '!$A$1:$BF$46</definedName>
    <definedName name="サービス事業所">サービス事業所マスタ!$1:$1</definedName>
    <definedName name="加算項目">選択肢マスタ!$N$2:$O$12</definedName>
    <definedName name="介護医療院" localSheetId="1">テーブル2039[介護医療院]</definedName>
    <definedName name="介護医療院">テーブル2039[介護医療院]</definedName>
    <definedName name="介護度">選択肢マスタ!$B$9:$B$17</definedName>
    <definedName name="回数">選択肢マスタ!$H$32:$H$40</definedName>
    <definedName name="居宅療養管理指導" localSheetId="1">テーブル625[居宅療養管理指導]</definedName>
    <definedName name="居宅療養管理指導">テーブル625[居宅療養管理指導]</definedName>
    <definedName name="事業所">サービス事業所マスタ!$A$1:$S$1</definedName>
    <definedName name="時間">選択肢マスタ!$H$42:$H$45</definedName>
    <definedName name="小規模多機能型居宅介護" localSheetId="1">テーブル1433[小規模多機能型居宅介護]</definedName>
    <definedName name="小規模多機能型居宅介護">テーブル1433[小規模多機能型居宅介護]</definedName>
    <definedName name="状態">選択肢マスタ!$B$5:$B$7</definedName>
    <definedName name="性別">選択肢マスタ!$B$2:$B$3</definedName>
    <definedName name="短期入所生活介護" localSheetId="1">テーブル1029[短期入所生活介護]</definedName>
    <definedName name="短期入所生活介護">テーブル1029[短期入所生活介護]</definedName>
    <definedName name="短期入所療養介護" localSheetId="1">テーブル1130[短期入所療養介護]</definedName>
    <definedName name="短期入所療養介護">テーブル1130[短期入所療養介護]</definedName>
    <definedName name="地域密着型介護老人福祉施設入所者生活介護" localSheetId="1">テーブル1635[地域密着型介護老人福祉施設入所者生活介護]</definedName>
    <definedName name="地域密着型介護老人福祉施設入所者生活介護">テーブル1635[地域密着型介護老人福祉施設入所者生活介護]</definedName>
    <definedName name="地域密着型通所介護" localSheetId="1">テーブル827[地域密着型通所介護]</definedName>
    <definedName name="地域密着型通所介護">テーブル827[地域密着型通所介護]</definedName>
    <definedName name="通所リハビリテーション" localSheetId="1">テーブル928[通所リハビリテーション]</definedName>
    <definedName name="通所リハビリテーション">テーブル928[通所リハビリテーション]</definedName>
    <definedName name="通所介護" localSheetId="1">テーブル726[通所介護]</definedName>
    <definedName name="通所介護">テーブル726[通所介護]</definedName>
    <definedName name="定期巡回・随時対応型訪問介護看護" localSheetId="1">テーブル1938[定期巡回・随時対応型訪問介護看護]</definedName>
    <definedName name="定期巡回・随時対応型訪問介護看護">テーブル1938[定期巡回・随時対応型訪問介護看護]</definedName>
    <definedName name="特定施設入居者生活介護" localSheetId="1">テーブル1231[特定施設入居者生活介護]</definedName>
    <definedName name="特定施設入居者生活介護">テーブル1231[特定施設入居者生活介護]</definedName>
    <definedName name="特定福祉用具販売" localSheetId="1">テーブル1736[特定福祉用具販売]</definedName>
    <definedName name="特定福祉用具販売">テーブル1736[特定福祉用具販売]</definedName>
    <definedName name="認知症対応型共同生活介護" localSheetId="1">テーブル1534[認知症対応型共同生活介護]</definedName>
    <definedName name="認知症対応型共同生活介護">テーブル1534[認知症対応型共同生活介護]</definedName>
    <definedName name="認知症対応型通所介護" localSheetId="1">テーブル1332[認知症対応型通所介護]</definedName>
    <definedName name="認知症対応型通所介護">テーブル1332[認知症対応型通所介護]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 localSheetId="1">テーブル1837[福祉用具貸与]</definedName>
    <definedName name="福祉用具貸与">テーブル1837[福祉用具貸与]</definedName>
    <definedName name="訪看">選択肢マスタ!$K$35:$K$37</definedName>
    <definedName name="訪問リハビリテーション" localSheetId="1">テーブル524[訪問リハビリテーション]</definedName>
    <definedName name="訪問リハビリテーション">テーブル524[訪問リハビリテーション]</definedName>
    <definedName name="訪問介護" localSheetId="1">テーブル221[訪問介護]</definedName>
    <definedName name="訪問介護">テーブル221[訪問介護]</definedName>
    <definedName name="訪問看護" localSheetId="1">テーブル423[訪問看護]</definedName>
    <definedName name="訪問看護">テーブル423[訪問看護]</definedName>
    <definedName name="訪問入浴介護" localSheetId="1">テーブル322[訪問入浴介護]</definedName>
    <definedName name="訪問入浴介護">テーブル322[訪問入浴介護]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L46" i="33" l="1"/>
  <c r="AY9" i="33"/>
  <c r="AL46" i="27"/>
  <c r="AY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A2" authorId="0" shapeId="0" xr:uid="{60D52DC9-D9AC-4A3C-82AC-A21472782044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リストから選択するか、または手入力もできます
病院名が出ます</t>
        </r>
      </text>
    </comment>
    <comment ref="A3" authorId="0" shapeId="0" xr:uid="{78C2BFC3-77A0-431E-B215-F47DB5AE74F3}">
      <text>
        <r>
          <rPr>
            <sz val="9"/>
            <color indexed="81"/>
            <rFont val="MS P ゴシック"/>
            <family val="3"/>
            <charset val="128"/>
          </rPr>
          <t>手入力</t>
        </r>
      </text>
    </comment>
    <comment ref="AK6" authorId="0" shapeId="0" xr:uid="{CECA35A6-E419-4A30-B7C8-BE0E9C4BD804}">
      <text>
        <r>
          <rPr>
            <sz val="9"/>
            <color indexed="81"/>
            <rFont val="MS P ゴシック"/>
            <family val="3"/>
            <charset val="128"/>
          </rPr>
          <t>入院日と記入日の入力について
西暦の入力例）　2025/6/1
和暦の入力例）
　①令和7年6月1日
　②R7/6/1
どの方法で入力しても表示は和暦①になります。</t>
        </r>
      </text>
    </comment>
    <comment ref="H9" authorId="0" shapeId="0" xr:uid="{96074778-4496-42BC-8DC6-EF002034FC60}">
      <text>
        <r>
          <rPr>
            <sz val="9"/>
            <color indexed="81"/>
            <rFont val="MS P ゴシック"/>
            <family val="3"/>
            <charset val="128"/>
          </rPr>
          <t>氏名は
手入力してください</t>
        </r>
      </text>
    </comment>
    <comment ref="Z9" authorId="0" shapeId="0" xr:uid="{740A9852-1AFD-480A-8557-60887DE8A1E6}">
      <text>
        <r>
          <rPr>
            <sz val="9"/>
            <color indexed="81"/>
            <rFont val="MS P ゴシック"/>
            <family val="3"/>
            <charset val="128"/>
          </rPr>
          <t>リスト選択できます</t>
        </r>
      </text>
    </comment>
    <comment ref="AK9" authorId="0" shapeId="0" xr:uid="{99235C77-DB35-4B4C-ABD0-429B303C6751}">
      <text>
        <r>
          <rPr>
            <sz val="9"/>
            <color indexed="81"/>
            <rFont val="MS P ゴシック"/>
            <family val="3"/>
            <charset val="128"/>
          </rPr>
          <t xml:space="preserve">生年月日の入力について
西暦の入力例）　2025/6/1
和暦の入力例）
　①令和7年6月1日
　②R7/6/1
どの方法で入力しても表示は和暦①になります。
</t>
        </r>
      </text>
    </comment>
    <comment ref="AY9" authorId="0" shapeId="0" xr:uid="{5B07852B-9E8E-41EB-B547-CE15413C3F4D}">
      <text>
        <r>
          <rPr>
            <sz val="9"/>
            <color indexed="81"/>
            <rFont val="MS P ゴシック"/>
            <family val="3"/>
            <charset val="128"/>
          </rPr>
          <t>年齢自動計算
記入日を基準日として年齢を自動計算します。</t>
        </r>
      </text>
    </comment>
    <comment ref="AY10" authorId="0" shapeId="0" xr:uid="{C5980FE8-94C8-47C9-B685-3750B6B60F8F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リストから選択するか、または手入力できます</t>
        </r>
      </text>
    </comment>
    <comment ref="A12" authorId="0" shapeId="0" xr:uid="{108C7B2F-DDFF-45D7-B577-89878EECF599}">
      <text>
        <r>
          <rPr>
            <sz val="9"/>
            <color indexed="81"/>
            <rFont val="MS P ゴシック"/>
            <family val="3"/>
            <charset val="128"/>
          </rPr>
          <t>利用サービス名の入力方法は、
リストから選択するか、または手入力もできます</t>
        </r>
      </text>
    </comment>
    <comment ref="AD12" authorId="0" shapeId="0" xr:uid="{6C09F07B-CB06-4C30-A270-03035E318A0E}">
      <text>
        <r>
          <rPr>
            <sz val="9"/>
            <color indexed="81"/>
            <rFont val="MS P ゴシック"/>
            <family val="3"/>
            <charset val="128"/>
          </rPr>
          <t>サービス提供事業所の入力方法は、
「サービス名」を選択すると対象リストが表示されます。
リストから選択するか、または手入力もできます</t>
        </r>
      </text>
    </comment>
    <comment ref="W13" authorId="0" shapeId="0" xr:uid="{C09ED530-3C15-405E-9400-B3CB4E2A9B52}">
      <text>
        <r>
          <rPr>
            <sz val="9"/>
            <color indexed="81"/>
            <rFont val="MS P ゴシック"/>
            <family val="3"/>
            <charset val="128"/>
          </rPr>
          <t>利用頻度・回数
回数を選択してください。</t>
        </r>
      </text>
    </comment>
    <comment ref="AA13" authorId="0" shapeId="0" xr:uid="{AA3D2627-F002-4B8A-8868-4872E66CA59B}">
      <text>
        <r>
          <rPr>
            <sz val="9"/>
            <color indexed="81"/>
            <rFont val="MS P ゴシック"/>
            <family val="3"/>
            <charset val="128"/>
          </rPr>
          <t>利用頻度・単位
週、月</t>
        </r>
      </text>
    </comment>
    <comment ref="H18" authorId="0" shapeId="0" xr:uid="{AB7F7CDD-391C-40B9-A6D0-BE7F35A73C67}">
      <text>
        <r>
          <rPr>
            <sz val="9"/>
            <color indexed="81"/>
            <rFont val="MS P ゴシック"/>
            <family val="3"/>
            <charset val="128"/>
          </rPr>
          <t>貸与品目の入力方法は
福祉用具貸与を選択した場合は、貸与品目を入力してください。
リストから選択するか、または手入力もできます</t>
        </r>
      </text>
    </comment>
    <comment ref="H21" authorId="0" shapeId="0" xr:uid="{B9E2D5D2-D656-40EC-BA14-6A3C86020CAA}">
      <text>
        <r>
          <rPr>
            <sz val="9"/>
            <color indexed="81"/>
            <rFont val="MS P ゴシック"/>
            <family val="3"/>
            <charset val="128"/>
          </rPr>
          <t>自立
一部介助
全介助　選択できます</t>
        </r>
      </text>
    </comment>
    <comment ref="W21" authorId="0" shapeId="0" xr:uid="{12EF35D7-36E5-4AD6-B266-B5273F2BE2C2}">
      <text>
        <r>
          <rPr>
            <sz val="9"/>
            <color indexed="81"/>
            <rFont val="MS P ゴシック"/>
            <family val="3"/>
            <charset val="128"/>
          </rPr>
          <t>他伝えたい状況を記入</t>
        </r>
      </text>
    </comment>
    <comment ref="A29" authorId="0" shapeId="0" xr:uid="{20C73BEF-477E-44A5-B1B7-7B0FDAB42609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D29" authorId="0" shapeId="0" xr:uid="{CAF3E6E3-8B9B-41B2-A990-75891C490A7E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33" authorId="0" shapeId="0" xr:uid="{874DD039-A323-49FE-ACFC-3034444E9E0F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D33" authorId="0" shapeId="0" xr:uid="{77E3335E-3CA0-4E91-ACFC-46258180C150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5" authorId="0" shapeId="0" xr:uid="{FFF580D3-B37A-42BC-A54F-44F1EFDDA939}">
      <text>
        <r>
          <rPr>
            <sz val="9"/>
            <color indexed="81"/>
            <rFont val="MS P ゴシック"/>
            <family val="3"/>
            <charset val="128"/>
          </rPr>
          <t>住んでいる、団地や自宅、段差など気になるところを記載</t>
        </r>
      </text>
    </comment>
    <comment ref="AD35" authorId="0" shapeId="0" xr:uid="{DD646499-EDFF-4207-B897-9E8C1538B9FC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6" authorId="0" shapeId="0" xr:uid="{8A58F6A9-B4CA-48D2-996E-C20554E259A9}">
      <text>
        <r>
          <rPr>
            <sz val="9"/>
            <color indexed="81"/>
            <rFont val="MS P ゴシック"/>
            <family val="3"/>
            <charset val="128"/>
          </rPr>
          <t>備考の入力例
SOS登録・どこ知る伝言板などの登録や障害者手帳の有無、公費負担の有無などを記載</t>
        </r>
      </text>
    </comment>
    <comment ref="AL44" authorId="0" shapeId="0" xr:uid="{3700D0FC-B30F-4EAE-BF10-B7E18083757B}">
      <text>
        <r>
          <rPr>
            <sz val="9"/>
            <color indexed="81"/>
            <rFont val="MS P ゴシック"/>
            <family val="3"/>
            <charset val="128"/>
          </rPr>
          <t>選択可能
電話番号も表示されます</t>
        </r>
      </text>
    </comment>
    <comment ref="A45" authorId="0" shapeId="0" xr:uid="{8A410316-E94C-4669-B0F5-3ED28ACC1D15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</t>
        </r>
      </text>
    </comment>
    <comment ref="AL45" authorId="0" shapeId="0" xr:uid="{E54E14E9-B33C-41EC-8FB4-774274FE1907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46" authorId="0" shapeId="0" xr:uid="{F0F6078A-6016-4F57-AF25-BE5309EC2781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L46" authorId="0" shapeId="0" xr:uid="{82C4579D-AEC5-4517-A817-DF3E6C97EC10}">
      <text>
        <r>
          <rPr>
            <sz val="9"/>
            <color indexed="81"/>
            <rFont val="MS P ゴシック"/>
            <family val="3"/>
            <charset val="128"/>
          </rPr>
          <t>電話番号の自動参照
「居宅介護支援事業所」を選択すると、電話番号を自動で表示します。</t>
        </r>
      </text>
    </comment>
  </commentList>
</comments>
</file>

<file path=xl/sharedStrings.xml><?xml version="1.0" encoding="utf-8"?>
<sst xmlns="http://schemas.openxmlformats.org/spreadsheetml/2006/main" count="1427" uniqueCount="1036">
  <si>
    <t>訪問介護</t>
    <rPh sb="0" eb="2">
      <t>ホウモン</t>
    </rPh>
    <rPh sb="2" eb="4">
      <t>カイゴ</t>
    </rPh>
    <phoneticPr fontId="4"/>
  </si>
  <si>
    <t>鶴岡市立荘内病院</t>
  </si>
  <si>
    <t>池田内科医院</t>
  </si>
  <si>
    <t>石田内科医院</t>
  </si>
  <si>
    <t>茅原クリニック</t>
  </si>
  <si>
    <t>藤吉内科医院</t>
  </si>
  <si>
    <t>いでは診療所</t>
  </si>
  <si>
    <t>犬塚医院</t>
  </si>
  <si>
    <t>遠藤医院</t>
  </si>
  <si>
    <t>岡田医院</t>
  </si>
  <si>
    <t>おかべ内科胃腸科医院</t>
  </si>
  <si>
    <t>おぎわら医院</t>
  </si>
  <si>
    <t>桂医院</t>
  </si>
  <si>
    <t>川上医院</t>
  </si>
  <si>
    <t>菊地内科クリニック</t>
  </si>
  <si>
    <t>佐久間医院</t>
  </si>
  <si>
    <t>さくまクリニック</t>
  </si>
  <si>
    <t>佐藤医院</t>
  </si>
  <si>
    <t>すずき整形外科</t>
  </si>
  <si>
    <t>土田内科医院</t>
  </si>
  <si>
    <t>中里医院</t>
  </si>
  <si>
    <t>中村内科胃腸科医院</t>
  </si>
  <si>
    <t>真島医院</t>
  </si>
  <si>
    <t>わかな内科医院</t>
  </si>
  <si>
    <t>老人保健施設のぞみの園</t>
  </si>
  <si>
    <t>介護老人保健施設みずばしょう</t>
  </si>
  <si>
    <t>介護老人保健施設かけはし</t>
  </si>
  <si>
    <t>介護老人保健施設ほのか</t>
  </si>
  <si>
    <t>認知症対応型共同生活介護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</si>
  <si>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</si>
  <si>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</si>
  <si>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</si>
  <si>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</si>
  <si>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</si>
  <si>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グループホーム「コスモス」</t>
  </si>
  <si>
    <t>あった家きゃっと</t>
  </si>
  <si>
    <t>グループホームふじの花荘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</si>
  <si>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</si>
  <si>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</si>
  <si>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</si>
  <si>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</si>
  <si>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</si>
  <si>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</si>
  <si>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グループホームみかわ</t>
  </si>
  <si>
    <t>小規模多機能型居宅介護</t>
  </si>
  <si>
    <t>永寿荘多機能ホーム宝田</t>
  </si>
  <si>
    <t>庄内医療生活協同組合　小規模多機能型居宅介護　かがやき</t>
  </si>
  <si>
    <t>認知症対応型通所介護</t>
  </si>
  <si>
    <t>指定通所介護事業所「デイサービスセンターであい」</t>
  </si>
  <si>
    <t>ニチイケアセンター鶴岡</t>
  </si>
  <si>
    <t>鶴岡市農業協同組合福祉サービス</t>
  </si>
  <si>
    <t>ニチイケアセンター鶴岡みさき</t>
  </si>
  <si>
    <t>地域包括支援センターつくし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</si>
  <si>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</si>
  <si>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</si>
  <si>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</si>
  <si>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</si>
  <si>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</si>
  <si>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ホームヘルプ温寿荘</t>
  </si>
  <si>
    <t>指定訪問介護事業所ホームヘルパーステーションなの花荘</t>
  </si>
  <si>
    <t>山形虹の会訪問入浴サービス</t>
  </si>
  <si>
    <t>訪問看護ステーションきずな</t>
  </si>
  <si>
    <t>医療法人いぶき会宝田整形外科クリニック</t>
  </si>
  <si>
    <t>医療法人社団滝沢眼科</t>
  </si>
  <si>
    <t>斎藤内科医院</t>
  </si>
  <si>
    <t>心臓・血圧満天クリニック</t>
  </si>
  <si>
    <t>医療法人社団愛康会　こばやしクリニック</t>
  </si>
  <si>
    <t>鶴岡協立リハビリテーション病院</t>
  </si>
  <si>
    <t>佐藤診療所</t>
  </si>
  <si>
    <t>アクア調剤薬局</t>
  </si>
  <si>
    <t>長岡歯科クリニック</t>
  </si>
  <si>
    <t>武田歯科医院</t>
  </si>
  <si>
    <t>大沼歯科医院</t>
  </si>
  <si>
    <t>中目内科・胃腸科医院</t>
  </si>
  <si>
    <t>サトウシカ</t>
  </si>
  <si>
    <t>谷家歯科</t>
  </si>
  <si>
    <t>池上歯科医院</t>
  </si>
  <si>
    <t>石黒歯科医院</t>
  </si>
  <si>
    <t>医療法人　三原皮膚科</t>
  </si>
  <si>
    <t>小笠原歯科医院</t>
  </si>
  <si>
    <t>医療法人社団敬愛会　石黒歯科・矯正歯科医院</t>
  </si>
  <si>
    <t>小林歯科医院</t>
  </si>
  <si>
    <t>大井歯科医院</t>
  </si>
  <si>
    <t>岡部歯科診療所</t>
  </si>
  <si>
    <t>ハート調剤薬局本町店</t>
  </si>
  <si>
    <t>ハート調剤薬局馬場町店</t>
  </si>
  <si>
    <t>歯科家中新町クリニック</t>
  </si>
  <si>
    <t>斉藤歯科クリニック</t>
  </si>
  <si>
    <t>今井歯科医院</t>
  </si>
  <si>
    <t>うさぎ薬局</t>
  </si>
  <si>
    <t>みどり町澤田歯科医院</t>
  </si>
  <si>
    <t>鶴岡市立湯田川温泉リハビリテーション病院</t>
  </si>
  <si>
    <t>（有）クスリのフレンズ湯田川店</t>
  </si>
  <si>
    <t>よしずみ医院</t>
  </si>
  <si>
    <t>庄内医療生活協同組合鶴岡協立病院</t>
  </si>
  <si>
    <t>鶴岡協立病院附属クリニック</t>
  </si>
  <si>
    <t>石田おさむ歯科医院</t>
  </si>
  <si>
    <t>清野歯科医院</t>
  </si>
  <si>
    <t>五十嵐歯科医院</t>
  </si>
  <si>
    <t>コスモ調剤薬局小真木原店</t>
  </si>
  <si>
    <t>美原歯科医院</t>
  </si>
  <si>
    <t>あかざわ歯科医院</t>
  </si>
  <si>
    <t>白幡歯科医院</t>
  </si>
  <si>
    <t>三浦クリニック</t>
  </si>
  <si>
    <t>石田歯科医院</t>
  </si>
  <si>
    <t>さくら調剤薬局</t>
  </si>
  <si>
    <t>桜井歯科医院</t>
  </si>
  <si>
    <t>富樫歯科医院</t>
  </si>
  <si>
    <t>齋藤医院</t>
  </si>
  <si>
    <t>大平歯科医院</t>
  </si>
  <si>
    <t>医療法人石橋内科胃腸科医院</t>
  </si>
  <si>
    <t>笹花常世歯科医院</t>
  </si>
  <si>
    <t>ダルマヤ薬局</t>
  </si>
  <si>
    <t>よつば薬局</t>
  </si>
  <si>
    <t>ふじしま歯科医院</t>
  </si>
  <si>
    <t>佐藤歯科診療所</t>
  </si>
  <si>
    <t>羽黒調剤薬局</t>
  </si>
  <si>
    <t>林歯科医院</t>
  </si>
  <si>
    <t>くしびき調剤薬局</t>
  </si>
  <si>
    <t>佐藤歯科医院</t>
  </si>
  <si>
    <t>ツルオカ薬局ゆあつみ店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</si>
  <si>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</si>
  <si>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</si>
  <si>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</si>
  <si>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</si>
  <si>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</si>
  <si>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</si>
  <si>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</si>
  <si>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</si>
  <si>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</si>
  <si>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</si>
  <si>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</si>
  <si>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</si>
  <si>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</si>
  <si>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</si>
  <si>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</si>
  <si>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</si>
  <si>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</si>
  <si>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</si>
  <si>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</si>
  <si>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指定短期入所生活介護事業所「かたくり荘」</t>
  </si>
  <si>
    <t>ショートステイ温寿荘</t>
  </si>
  <si>
    <t>指定短期入所生活介護施設特別養護老人ホームなの花荘</t>
  </si>
  <si>
    <t>アメニティハウスひまわり</t>
  </si>
  <si>
    <t>多機能ゆのはま</t>
  </si>
  <si>
    <t>特別養護老人ホームぶなの杜</t>
  </si>
  <si>
    <t>株式会社トーク</t>
  </si>
  <si>
    <t>コープ福祉用具サービス</t>
  </si>
  <si>
    <t>株式会社齋藤商会</t>
  </si>
  <si>
    <t>ほんま歯科クリニック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</si>
  <si>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</si>
  <si>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</si>
  <si>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</si>
  <si>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</si>
  <si>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</si>
  <si>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</si>
  <si>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</si>
  <si>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</si>
  <si>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</si>
  <si>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</si>
  <si>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</si>
  <si>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</si>
  <si>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</si>
  <si>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</si>
  <si>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</si>
  <si>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</si>
  <si>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</si>
  <si>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</si>
  <si>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</si>
  <si>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</si>
  <si>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</si>
  <si>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</si>
  <si>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</si>
  <si>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</si>
  <si>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</si>
  <si>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</si>
  <si>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</si>
  <si>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</si>
  <si>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</si>
  <si>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</si>
  <si>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</si>
  <si>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</si>
  <si>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</si>
  <si>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</si>
  <si>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</si>
  <si>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</si>
  <si>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</si>
  <si>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</si>
  <si>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</si>
  <si>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</si>
  <si>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</si>
  <si>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</si>
  <si>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</si>
  <si>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</si>
  <si>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</si>
  <si>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</si>
  <si>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</si>
  <si>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</si>
  <si>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</si>
  <si>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</si>
  <si>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</si>
  <si>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</si>
  <si>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</si>
  <si>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</si>
  <si>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</si>
  <si>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</si>
  <si>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</si>
  <si>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</si>
  <si>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</si>
  <si>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</si>
  <si>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</si>
  <si>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</si>
  <si>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</si>
  <si>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</si>
  <si>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</si>
  <si>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</si>
  <si>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</si>
  <si>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</si>
  <si>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</si>
  <si>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</si>
  <si>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</si>
  <si>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</si>
  <si>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</si>
  <si>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</si>
  <si>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</si>
  <si>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</si>
  <si>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</si>
  <si>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</si>
  <si>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</si>
  <si>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</si>
  <si>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</si>
  <si>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</si>
  <si>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</si>
  <si>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</si>
  <si>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</si>
  <si>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</si>
  <si>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</si>
  <si>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</si>
  <si>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</si>
  <si>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</si>
  <si>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</si>
  <si>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</si>
  <si>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</si>
  <si>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</si>
  <si>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</si>
  <si>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</si>
  <si>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</si>
  <si>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</si>
  <si>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</si>
  <si>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</si>
  <si>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</si>
  <si>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</si>
  <si>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</si>
  <si>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</si>
  <si>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</si>
  <si>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</si>
  <si>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</si>
  <si>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</si>
  <si>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</si>
  <si>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</si>
  <si>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</si>
  <si>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</si>
  <si>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</si>
  <si>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</si>
  <si>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</si>
  <si>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</si>
  <si>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</si>
  <si>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</si>
  <si>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御中</t>
    <rPh sb="0" eb="2">
      <t>オンチュウ</t>
    </rPh>
    <phoneticPr fontId="2"/>
  </si>
  <si>
    <t>（添書は省略いたします）</t>
    <phoneticPr fontId="2"/>
  </si>
  <si>
    <t>入院日</t>
    <phoneticPr fontId="2"/>
  </si>
  <si>
    <t>＜サービス利用者＞</t>
    <phoneticPr fontId="2"/>
  </si>
  <si>
    <t>氏名</t>
    <rPh sb="0" eb="1">
      <t>シ</t>
    </rPh>
    <rPh sb="1" eb="2">
      <t>メイ</t>
    </rPh>
    <phoneticPr fontId="2"/>
  </si>
  <si>
    <t>居住住所</t>
    <rPh sb="0" eb="2">
      <t>キョジュウ</t>
    </rPh>
    <rPh sb="2" eb="4">
      <t>ジュウショ</t>
    </rPh>
    <phoneticPr fontId="2"/>
  </si>
  <si>
    <t>＜介護保険利用状況＞</t>
    <phoneticPr fontId="2"/>
  </si>
  <si>
    <t>利用頻度</t>
    <rPh sb="0" eb="2">
      <t>リヨウ</t>
    </rPh>
    <rPh sb="2" eb="4">
      <t>ヒンド</t>
    </rPh>
    <phoneticPr fontId="2"/>
  </si>
  <si>
    <t>＜居宅環境＞</t>
    <phoneticPr fontId="2"/>
  </si>
  <si>
    <t>＜褥創・皮膚の問題＞</t>
    <phoneticPr fontId="2"/>
  </si>
  <si>
    <t xml:space="preserve"> 退院時ご連絡ください。</t>
    <phoneticPr fontId="2"/>
  </si>
  <si>
    <t xml:space="preserve"> 退院時カンファレンスを希望します。</t>
    <phoneticPr fontId="2"/>
  </si>
  <si>
    <t xml:space="preserve"> 必要に応じ退院時の情報提供をお願いします。</t>
    <phoneticPr fontId="2"/>
  </si>
  <si>
    <t>＜ADL＞</t>
    <phoneticPr fontId="2"/>
  </si>
  <si>
    <t>特記事項</t>
    <phoneticPr fontId="2"/>
  </si>
  <si>
    <t>＜IADL＞</t>
    <phoneticPr fontId="2"/>
  </si>
  <si>
    <t>電　話</t>
    <phoneticPr fontId="2"/>
  </si>
  <si>
    <t>鶴岡ひまわり薬局</t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</si>
  <si>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</si>
  <si>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</si>
  <si>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</si>
  <si>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貸与品目</t>
    <rPh sb="0" eb="2">
      <t>タイヨ</t>
    </rPh>
    <rPh sb="2" eb="4">
      <t>ヒンモク</t>
    </rPh>
    <phoneticPr fontId="7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</si>
  <si>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</si>
  <si>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</si>
  <si>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</si>
  <si>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</si>
  <si>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</si>
  <si>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</si>
  <si>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</si>
  <si>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</si>
  <si>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</si>
  <si>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</si>
  <si>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</si>
  <si>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</si>
  <si>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</si>
  <si>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</si>
  <si>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</si>
  <si>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</si>
  <si>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</si>
  <si>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オープンハウス奏</t>
  </si>
  <si>
    <t>訪問介護ひまわり</t>
  </si>
  <si>
    <t>訪問看護ステーション庄内</t>
  </si>
  <si>
    <t>小規模多機能型居宅介護事業所 多機能さくら鶴岡</t>
  </si>
  <si>
    <t>奥山皮フ科</t>
  </si>
  <si>
    <t>かもめ薬局あつみ店</t>
  </si>
  <si>
    <t>エール薬局鶴岡城北店</t>
  </si>
  <si>
    <t>ケアリッツ</t>
  </si>
  <si>
    <t>通所介護</t>
  </si>
  <si>
    <t>サテライト老健のぞみ</t>
  </si>
  <si>
    <t>ショートステイかけはし２号館</t>
  </si>
  <si>
    <t>介護老人保健施設ケアホームみやはら</t>
  </si>
  <si>
    <t>特別養護老人ホームかけはし</t>
  </si>
  <si>
    <t>介護療養型老人保健施設せせらぎ</t>
  </si>
  <si>
    <t>サテライト老健ちわら</t>
  </si>
  <si>
    <t>クオール薬局切添町店</t>
  </si>
  <si>
    <t>担当ケアマネジャー</t>
    <phoneticPr fontId="2"/>
  </si>
  <si>
    <t>利用サービス名</t>
    <phoneticPr fontId="2"/>
  </si>
  <si>
    <t>サービス提供事業所</t>
    <phoneticPr fontId="2"/>
  </si>
  <si>
    <t>＜口腔＞　義歯　　  　</t>
    <rPh sb="5" eb="7">
      <t>ギシ</t>
    </rPh>
    <phoneticPr fontId="2"/>
  </si>
  <si>
    <t>＜食事摂取＞　
＜食事形態＞　　
　　　　　　　　　　　　　　</t>
    <rPh sb="3" eb="5">
      <t>セッシュ</t>
    </rPh>
    <phoneticPr fontId="2"/>
  </si>
  <si>
    <t xml:space="preserve">＜備考＞
</t>
    <phoneticPr fontId="2"/>
  </si>
  <si>
    <t>瑞穂の郷　訪問介護ステーション</t>
    <rPh sb="5" eb="9">
      <t>ホウモンカイゴ</t>
    </rPh>
    <phoneticPr fontId="33"/>
  </si>
  <si>
    <t>訪問介護きんもくせい</t>
    <rPh sb="0" eb="4">
      <t>ホウモンカイゴ</t>
    </rPh>
    <phoneticPr fontId="33"/>
  </si>
  <si>
    <t>在宅支援サービス澄花</t>
    <rPh sb="2" eb="4">
      <t>シエン</t>
    </rPh>
    <rPh sb="8" eb="10">
      <t>スミカ</t>
    </rPh>
    <phoneticPr fontId="33"/>
  </si>
  <si>
    <t>ニチイケアセンター宝田</t>
    <rPh sb="9" eb="11">
      <t>タカラダ</t>
    </rPh>
    <phoneticPr fontId="33"/>
  </si>
  <si>
    <t>ニチイケアセンター桜新町</t>
    <rPh sb="9" eb="12">
      <t>サクラシンマチ</t>
    </rPh>
    <phoneticPr fontId="33"/>
  </si>
  <si>
    <t>みつたま訪問介護事業所</t>
    <rPh sb="4" eb="6">
      <t>ホウモン</t>
    </rPh>
    <rPh sb="6" eb="8">
      <t>カイゴ</t>
    </rPh>
    <rPh sb="8" eb="11">
      <t>ジギョウショ</t>
    </rPh>
    <phoneticPr fontId="33"/>
  </si>
  <si>
    <t>ヘルパーステーション奏</t>
    <rPh sb="10" eb="11">
      <t>カナ</t>
    </rPh>
    <phoneticPr fontId="3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</si>
  <si>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3"/>
  </si>
  <si>
    <t>訪問リハビリテーションいでは</t>
    <rPh sb="0" eb="2">
      <t>ホウモン</t>
    </rPh>
    <phoneticPr fontId="33"/>
  </si>
  <si>
    <t>リハビリ訪問看護ステーションみどり</t>
    <rPh sb="4" eb="8">
      <t>ホウモンカンゴ</t>
    </rPh>
    <phoneticPr fontId="33"/>
  </si>
  <si>
    <t>訪問看護リハビリステーションタカラ</t>
    <rPh sb="0" eb="4">
      <t>ホウモンカンゴ</t>
    </rPh>
    <phoneticPr fontId="33"/>
  </si>
  <si>
    <t>訪問看護ステーションとるて</t>
    <rPh sb="0" eb="4">
      <t>ホウモンカンゴ</t>
    </rPh>
    <phoneticPr fontId="33"/>
  </si>
  <si>
    <t>いのちの華　訪問看護ステーション</t>
    <rPh sb="4" eb="5">
      <t>ハナ</t>
    </rPh>
    <rPh sb="6" eb="10">
      <t>ホウモンカンゴ</t>
    </rPh>
    <phoneticPr fontId="33"/>
  </si>
  <si>
    <t>訪問看護ステーションやまごや</t>
    <rPh sb="0" eb="4">
      <t>ホウモンカンゴ</t>
    </rPh>
    <phoneticPr fontId="33"/>
  </si>
  <si>
    <t>福祉用具貸与</t>
  </si>
  <si>
    <t>訪問看護ステーションにこ</t>
    <rPh sb="0" eb="4">
      <t>ホウモンカンゴ</t>
    </rPh>
    <phoneticPr fontId="33"/>
  </si>
  <si>
    <t>デイホームはぐろの里</t>
    <rPh sb="9" eb="10">
      <t>サト</t>
    </rPh>
    <phoneticPr fontId="33"/>
  </si>
  <si>
    <t>デイサービスはなの里</t>
    <rPh sb="9" eb="10">
      <t>サト</t>
    </rPh>
    <phoneticPr fontId="33"/>
  </si>
  <si>
    <t>リラクゼーション型デイサービスふらっと</t>
    <rPh sb="8" eb="9">
      <t>ガタ</t>
    </rPh>
    <phoneticPr fontId="33"/>
  </si>
  <si>
    <t>古民家カフェ　はなだま</t>
    <rPh sb="0" eb="3">
      <t>コミンカ</t>
    </rPh>
    <phoneticPr fontId="33"/>
  </si>
  <si>
    <t>銀座夢ハウスデイサービスステーション</t>
    <rPh sb="0" eb="2">
      <t>ギンザ</t>
    </rPh>
    <rPh sb="2" eb="3">
      <t>ユメ</t>
    </rPh>
    <phoneticPr fontId="33"/>
  </si>
  <si>
    <t>デイサービスセンター澄花</t>
    <rPh sb="10" eb="12">
      <t>スミカ</t>
    </rPh>
    <phoneticPr fontId="33"/>
  </si>
  <si>
    <t>特定福祉用具販売</t>
  </si>
  <si>
    <t>アースサポート鶴岡</t>
  </si>
  <si>
    <t>医療法人みやはらクリニック</t>
  </si>
  <si>
    <t>荻原歯科診療所</t>
  </si>
  <si>
    <t>鼠ヶ関番場歯科医院</t>
  </si>
  <si>
    <t>迎田歯科医院</t>
  </si>
  <si>
    <t>毛呂歯科医院</t>
  </si>
  <si>
    <t>いずみまちクリニック</t>
  </si>
  <si>
    <t>デイサービスセンターみどり</t>
  </si>
  <si>
    <t>デイサービスすずらん・ケア</t>
  </si>
  <si>
    <t>デイサービスひまわりアプラ</t>
  </si>
  <si>
    <t>デイサービス  えがお・デ・あいと</t>
  </si>
  <si>
    <t>桃寿荘指定短期入所生活介護事業所</t>
  </si>
  <si>
    <t>グループホームなな草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</si>
  <si>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</si>
  <si>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</si>
  <si>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鶴岡市社会福祉協議会訪問介護事業所ふれあいサテライト</t>
    <rPh sb="10" eb="17">
      <t>ホウモンカイゴジギョウショ</t>
    </rPh>
    <phoneticPr fontId="33"/>
  </si>
  <si>
    <t>鶴岡市社会福祉協議会訪問介護事業所あつみサテライト</t>
    <rPh sb="10" eb="14">
      <t>ホウモンカイゴ</t>
    </rPh>
    <rPh sb="14" eb="17">
      <t>ジギョウショ</t>
    </rPh>
    <phoneticPr fontId="33"/>
  </si>
  <si>
    <t>指定通所介護事業所　瑞穂の郷　本館</t>
    <rPh sb="15" eb="17">
      <t>ホンカン</t>
    </rPh>
    <phoneticPr fontId="3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</si>
  <si>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</si>
  <si>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3"/>
  </si>
  <si>
    <t>瑞穂の郷　デイサービスセンター東館</t>
    <rPh sb="0" eb="2">
      <t>ミズホ</t>
    </rPh>
    <rPh sb="15" eb="17">
      <t>ヒガシカン</t>
    </rPh>
    <phoneticPr fontId="33"/>
  </si>
  <si>
    <t>瑞穂の郷　デイサービスセンター西館</t>
    <rPh sb="0" eb="2">
      <t>ミズホ</t>
    </rPh>
    <rPh sb="15" eb="16">
      <t>ニシ</t>
    </rPh>
    <rPh sb="16" eb="17">
      <t>カン</t>
    </rPh>
    <phoneticPr fontId="3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</si>
  <si>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3"/>
  </si>
  <si>
    <t>グループホームかけはし南館</t>
    <rPh sb="11" eb="12">
      <t>ミナミ</t>
    </rPh>
    <rPh sb="12" eb="13">
      <t>カン</t>
    </rPh>
    <phoneticPr fontId="33"/>
  </si>
  <si>
    <t>グループホーム和楽居</t>
    <rPh sb="7" eb="8">
      <t>ワ</t>
    </rPh>
    <rPh sb="8" eb="9">
      <t>タノ</t>
    </rPh>
    <rPh sb="9" eb="10">
      <t>イ</t>
    </rPh>
    <phoneticPr fontId="33"/>
  </si>
  <si>
    <t>グループホーム「和心」ふじ荘</t>
    <rPh sb="8" eb="10">
      <t>ワシン</t>
    </rPh>
    <rPh sb="13" eb="14">
      <t>ソウ</t>
    </rPh>
    <phoneticPr fontId="33"/>
  </si>
  <si>
    <t>グループホームはぐろの里</t>
    <rPh sb="11" eb="12">
      <t>サト</t>
    </rPh>
    <phoneticPr fontId="33"/>
  </si>
  <si>
    <t>グループホームいろ花の里</t>
    <rPh sb="9" eb="10">
      <t>ハナ</t>
    </rPh>
    <rPh sb="11" eb="12">
      <t>サト</t>
    </rPh>
    <phoneticPr fontId="33"/>
  </si>
  <si>
    <t>多機能かも</t>
    <rPh sb="0" eb="3">
      <t>タキノウ</t>
    </rPh>
    <phoneticPr fontId="3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</si>
  <si>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3"/>
  </si>
  <si>
    <t>小規模多機能くしびき</t>
    <rPh sb="0" eb="6">
      <t>ショウキボタキノウ</t>
    </rPh>
    <phoneticPr fontId="33"/>
  </si>
  <si>
    <t>清流苑</t>
    <rPh sb="0" eb="2">
      <t>セイリュウ</t>
    </rPh>
    <rPh sb="2" eb="3">
      <t>エン</t>
    </rPh>
    <phoneticPr fontId="33"/>
  </si>
  <si>
    <t>ダスキンヘルスレント山形庄内ステーション</t>
    <rPh sb="10" eb="12">
      <t>ヤマガタ</t>
    </rPh>
    <phoneticPr fontId="33"/>
  </si>
  <si>
    <t>株式会社タマツ鶴岡店</t>
    <rPh sb="0" eb="2">
      <t>カブシキ</t>
    </rPh>
    <rPh sb="2" eb="4">
      <t>カイシャ</t>
    </rPh>
    <phoneticPr fontId="33"/>
  </si>
  <si>
    <t>合同会社メディカルサポート　山形MEセンター</t>
  </si>
  <si>
    <t>株式会社タマツ鶴岡店</t>
    <rPh sb="0" eb="4">
      <t>カブシキカイシャ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</si>
  <si>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3"/>
  </si>
  <si>
    <t>安らぎケアちわら</t>
    <rPh sb="0" eb="1">
      <t>ヤス</t>
    </rPh>
    <phoneticPr fontId="33"/>
  </si>
  <si>
    <t>定期巡回事業所タカラ</t>
    <rPh sb="0" eb="4">
      <t>テイキジュンカイ</t>
    </rPh>
    <rPh sb="4" eb="7">
      <t>ジギョウショ</t>
    </rPh>
    <phoneticPr fontId="3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</si>
  <si>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</si>
  <si>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3"/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</si>
  <si>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</si>
  <si>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</si>
  <si>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</si>
  <si>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グループホームはちもり</t>
  </si>
  <si>
    <t>グループホームこまぎはら</t>
  </si>
  <si>
    <t>グループホームこもれび</t>
  </si>
  <si>
    <t>グループホームはもれび</t>
  </si>
  <si>
    <t>グループホームのんき</t>
  </si>
  <si>
    <t>小規模多機能型居宅介護事業所 健楽園つどい</t>
  </si>
  <si>
    <t>ケアホームなずな</t>
  </si>
  <si>
    <t>地域密着型通所介護</t>
    <rPh sb="0" eb="2">
      <t>チイキ</t>
    </rPh>
    <rPh sb="2" eb="9">
      <t>ミッチャクガタツウショカイゴ</t>
    </rPh>
    <phoneticPr fontId="2"/>
  </si>
  <si>
    <t>リハビリステーション・アズリー</t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</si>
  <si>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3"/>
  </si>
  <si>
    <t>養護老人ホームともえ</t>
    <rPh sb="0" eb="2">
      <t>ヨウゴ</t>
    </rPh>
    <phoneticPr fontId="33"/>
  </si>
  <si>
    <t>老人保健施設のぞみの園</t>
    <rPh sb="0" eb="3">
      <t>ツルオカシ</t>
    </rPh>
    <phoneticPr fontId="33"/>
  </si>
  <si>
    <t>鶴岡市社会福祉協議会訪問介護事業所</t>
    <rPh sb="10" eb="17">
      <t>ホウモンカイゴジギョウショ</t>
    </rPh>
    <phoneticPr fontId="33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</si>
  <si>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3"/>
  </si>
  <si>
    <t>デイサービス「いろ花」</t>
    <rPh sb="9" eb="10">
      <t>ハナ</t>
    </rPh>
    <phoneticPr fontId="33"/>
  </si>
  <si>
    <t>ヘルパーセンターアライブ</t>
  </si>
  <si>
    <t>ケアホームなな草</t>
  </si>
  <si>
    <t>ホームヘルパーステーションともえ</t>
  </si>
  <si>
    <t>ホームヘルパーセンターしおん</t>
  </si>
  <si>
    <t>鶴岡市社会福祉協議会訪問介護事業所おおやまサテライト</t>
  </si>
  <si>
    <t>訪問入浴介護</t>
  </si>
  <si>
    <t>訪問看護</t>
  </si>
  <si>
    <t>居宅療養管理指導</t>
  </si>
  <si>
    <t>短期入所生活介護</t>
  </si>
  <si>
    <t>短期入所療養介護</t>
  </si>
  <si>
    <t>特定施設入居者生活介護</t>
  </si>
  <si>
    <t>地域密着型介護老人福祉施設入所者生活介護</t>
  </si>
  <si>
    <t>定期巡回・随時対応型訪問介護看護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</si>
  <si>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</si>
  <si>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</si>
  <si>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</si>
  <si>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年相応</t>
    <rPh sb="0" eb="3">
      <t>トシソウオウ</t>
    </rPh>
    <phoneticPr fontId="33"/>
  </si>
  <si>
    <t>記入日</t>
    <rPh sb="0" eb="3">
      <t>キニュウビ</t>
    </rPh>
    <phoneticPr fontId="33"/>
  </si>
  <si>
    <t>スロープ（貸）</t>
  </si>
  <si>
    <t>石橋内科胃腸科医院</t>
  </si>
  <si>
    <t>＜現在のキーパーソン＞</t>
  </si>
  <si>
    <t>氏名</t>
  </si>
  <si>
    <t>様</t>
    <rPh sb="0" eb="1">
      <t>サマ</t>
    </rPh>
    <phoneticPr fontId="33"/>
  </si>
  <si>
    <t>寝返り</t>
    <phoneticPr fontId="2"/>
  </si>
  <si>
    <t>起き上がり</t>
    <phoneticPr fontId="2"/>
  </si>
  <si>
    <t>移乗</t>
    <phoneticPr fontId="2"/>
  </si>
  <si>
    <t>入浴</t>
    <rPh sb="0" eb="2">
      <t>ニュウヨク</t>
    </rPh>
    <phoneticPr fontId="2"/>
  </si>
  <si>
    <t>調理</t>
    <phoneticPr fontId="2"/>
  </si>
  <si>
    <t>掃除</t>
    <phoneticPr fontId="2"/>
  </si>
  <si>
    <t>買い物</t>
    <phoneticPr fontId="2"/>
  </si>
  <si>
    <t>金銭管理</t>
    <phoneticPr fontId="2"/>
  </si>
  <si>
    <t>服薬状況</t>
    <phoneticPr fontId="2"/>
  </si>
  <si>
    <t>生年月日</t>
    <rPh sb="0" eb="4">
      <t>セイネンガッピ</t>
    </rPh>
    <phoneticPr fontId="2"/>
  </si>
  <si>
    <t>歳</t>
    <rPh sb="0" eb="1">
      <t>サイ</t>
    </rPh>
    <phoneticPr fontId="33"/>
  </si>
  <si>
    <t>介護度</t>
    <rPh sb="0" eb="3">
      <t>カイゴド</t>
    </rPh>
    <phoneticPr fontId="33"/>
  </si>
  <si>
    <t>続柄</t>
    <rPh sb="0" eb="2">
      <t>ゾクガラ</t>
    </rPh>
    <phoneticPr fontId="33"/>
  </si>
  <si>
    <t>性別</t>
    <rPh sb="0" eb="2">
      <t>セイベツ</t>
    </rPh>
    <phoneticPr fontId="33"/>
  </si>
  <si>
    <t>移動</t>
    <rPh sb="0" eb="2">
      <t>イドウ</t>
    </rPh>
    <phoneticPr fontId="2"/>
  </si>
  <si>
    <t>更衣</t>
    <rPh sb="0" eb="2">
      <t>コウイ</t>
    </rPh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</si>
  <si>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</si>
  <si>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</si>
  <si>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</si>
  <si>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</si>
  <si>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事業所の〒</t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</si>
  <si>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</si>
  <si>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</si>
  <si>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</si>
  <si>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休止・廃止</t>
    <rPh sb="0" eb="2">
      <t>キュウシ</t>
    </rPh>
    <rPh sb="3" eb="5">
      <t>ハイシ</t>
    </rPh>
    <phoneticPr fontId="2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</si>
  <si>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</si>
  <si>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</si>
  <si>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</si>
  <si>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</si>
  <si>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</si>
  <si>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</si>
  <si>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</si>
  <si>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</si>
  <si>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</si>
  <si>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</si>
  <si>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</si>
  <si>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</si>
  <si>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2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</si>
  <si>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</si>
  <si>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</si>
  <si>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</si>
  <si>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</si>
  <si>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</si>
  <si>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</si>
  <si>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</si>
  <si>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</si>
  <si>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</si>
  <si>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</si>
  <si>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</si>
  <si>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6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</si>
  <si>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</si>
  <si>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</si>
  <si>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</si>
  <si>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</si>
  <si>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</si>
  <si>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</si>
  <si>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鶴岡市美咲町７番１６号</t>
  </si>
  <si>
    <t>0235-29-0305</t>
  </si>
  <si>
    <t>0235-29-0308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</si>
  <si>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</si>
  <si>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</si>
  <si>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</si>
  <si>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</si>
  <si>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36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</si>
  <si>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</si>
  <si>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6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</si>
  <si>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</si>
  <si>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</si>
  <si>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</si>
  <si>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</si>
  <si>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36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</si>
  <si>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</si>
  <si>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</si>
  <si>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</si>
  <si>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</si>
  <si>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</si>
  <si>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6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</si>
  <si>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6"/>
  </si>
  <si>
    <t>0235-64-0472</t>
  </si>
  <si>
    <t>銀座夢ハウスケアプランステーション</t>
    <rPh sb="0" eb="2">
      <t>ギンザ</t>
    </rPh>
    <rPh sb="2" eb="3">
      <t>ユメ</t>
    </rPh>
    <phoneticPr fontId="36"/>
  </si>
  <si>
    <t>鶴岡市本町一丁目5-6</t>
    <rPh sb="0" eb="3">
      <t>ツルオカシ</t>
    </rPh>
    <rPh sb="3" eb="5">
      <t>ホンチョウ</t>
    </rPh>
    <rPh sb="5" eb="8">
      <t>イッチョウメ</t>
    </rPh>
    <phoneticPr fontId="36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</si>
  <si>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</si>
  <si>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</si>
  <si>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6"/>
  </si>
  <si>
    <t>0235-64-1669</t>
  </si>
  <si>
    <t>0235-64-0729</t>
  </si>
  <si>
    <t>居宅介護支援事業所いつき</t>
    <rPh sb="0" eb="9">
      <t>キョタクカイゴシエンジギョウショ</t>
    </rPh>
    <phoneticPr fontId="36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</si>
  <si>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</si>
  <si>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</si>
  <si>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</si>
  <si>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</si>
  <si>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6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</si>
  <si>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6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</si>
  <si>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</si>
  <si>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</si>
  <si>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</si>
  <si>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</si>
  <si>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</si>
  <si>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</si>
  <si>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</si>
  <si>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</si>
  <si>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</si>
  <si>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</si>
  <si>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</si>
  <si>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</si>
  <si>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</si>
  <si>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</si>
  <si>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</si>
  <si>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</si>
  <si>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</si>
  <si>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</si>
  <si>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</si>
  <si>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</si>
  <si>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</si>
  <si>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</si>
  <si>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6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</si>
  <si>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6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</si>
  <si>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</si>
  <si>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</si>
  <si>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6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</si>
  <si>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6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</si>
  <si>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</si>
  <si>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</si>
  <si>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6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</si>
  <si>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6"/>
  </si>
  <si>
    <t>0235-68-0150</t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</si>
  <si>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</si>
  <si>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</si>
  <si>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</si>
  <si>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36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</si>
  <si>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</si>
  <si>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</si>
  <si>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6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</si>
  <si>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</si>
  <si>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</si>
  <si>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</si>
  <si>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6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</si>
  <si>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</si>
  <si>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</si>
  <si>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</si>
  <si>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6"/>
  </si>
  <si>
    <t>0235-43-3010</t>
  </si>
  <si>
    <t>0235-43-3011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</si>
  <si>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</si>
  <si>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</si>
  <si>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</si>
  <si>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</si>
  <si>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</si>
  <si>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6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</si>
  <si>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</si>
  <si>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</si>
  <si>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6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</si>
  <si>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</si>
  <si>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</si>
  <si>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6"/>
  </si>
  <si>
    <t>鶴岡市ほなみ町3-1</t>
    <rPh sb="0" eb="3">
      <t>ツルオカシ</t>
    </rPh>
    <rPh sb="6" eb="7">
      <t>マチ</t>
    </rPh>
    <phoneticPr fontId="36"/>
  </si>
  <si>
    <t>0235-26-9260</t>
  </si>
  <si>
    <t>地域包括支援センターかたりあい</t>
    <rPh sb="0" eb="4">
      <t>チイキホウカツ</t>
    </rPh>
    <rPh sb="4" eb="6">
      <t>シエン</t>
    </rPh>
    <phoneticPr fontId="36"/>
  </si>
  <si>
    <t>鶴岡市西新斎町14-26</t>
    <rPh sb="0" eb="3">
      <t>ツルオカシ</t>
    </rPh>
    <rPh sb="3" eb="4">
      <t>ニシ</t>
    </rPh>
    <rPh sb="4" eb="7">
      <t>シンサイマチ</t>
    </rPh>
    <phoneticPr fontId="36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</si>
  <si>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</si>
  <si>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</si>
  <si>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</si>
  <si>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</si>
  <si>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</si>
  <si>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</si>
  <si>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</si>
  <si>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</si>
  <si>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>デイサービスぽぽろ</t>
    <phoneticPr fontId="33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</si>
  <si>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5"/>
  </si>
  <si>
    <t>三川病院</t>
  </si>
  <si>
    <t>日本海総合病院</t>
    <rPh sb="0" eb="3">
      <t>ニホンカイ</t>
    </rPh>
    <rPh sb="3" eb="5">
      <t>ソウゴウ</t>
    </rPh>
    <rPh sb="5" eb="7">
      <t>ビョウイン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</si>
  <si>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38"/>
  </si>
  <si>
    <t>No.</t>
  </si>
  <si>
    <t>区分</t>
    <rPh sb="0" eb="2">
      <t>クブン</t>
    </rPh>
    <phoneticPr fontId="3"/>
  </si>
  <si>
    <t>施設名</t>
  </si>
  <si>
    <t>住所</t>
  </si>
  <si>
    <t>電話番号</t>
    <rPh sb="0" eb="2">
      <t>デンワ</t>
    </rPh>
    <rPh sb="2" eb="4">
      <t>バンゴウ</t>
    </rPh>
    <phoneticPr fontId="3"/>
  </si>
  <si>
    <t>FAX</t>
  </si>
  <si>
    <t>休止・廃止</t>
    <rPh sb="0" eb="2">
      <t>キュウシ</t>
    </rPh>
    <rPh sb="3" eb="5">
      <t>ハイシ</t>
    </rPh>
    <phoneticPr fontId="3"/>
  </si>
  <si>
    <t>病院</t>
    <rPh sb="0" eb="2">
      <t>ビョウイン</t>
    </rPh>
    <phoneticPr fontId="3"/>
  </si>
  <si>
    <t>鶴岡市泉町4-20</t>
  </si>
  <si>
    <t>0235-26-5111</t>
  </si>
  <si>
    <t>0235-26-5110</t>
  </si>
  <si>
    <t>鶴岡協立病院</t>
  </si>
  <si>
    <t>鶴岡市文園町9-34</t>
  </si>
  <si>
    <t>0235-23-6060</t>
  </si>
  <si>
    <t>0235-28-3434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</si>
  <si>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3"/>
  </si>
  <si>
    <t>鶴岡市湯田川字中田35-10</t>
  </si>
  <si>
    <t>0235-38-5151</t>
  </si>
  <si>
    <t>0235-38-5152</t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</si>
  <si>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</si>
  <si>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3"/>
  </si>
  <si>
    <t>0235-78-7511</t>
  </si>
  <si>
    <t>0235-78-7515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</si>
  <si>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3"/>
  </si>
  <si>
    <t>鶴岡市北茅原町13-1</t>
    <rPh sb="0" eb="3">
      <t>ツルオカシ</t>
    </rPh>
    <rPh sb="3" eb="6">
      <t>キタチワラ</t>
    </rPh>
    <rPh sb="6" eb="7">
      <t>マチ</t>
    </rPh>
    <phoneticPr fontId="3"/>
  </si>
  <si>
    <t>0235-64-8100</t>
  </si>
  <si>
    <t>0235-24-1283</t>
  </si>
  <si>
    <t>三川町大字横山字堤39</t>
  </si>
  <si>
    <t>酒田市あきほ町30</t>
    <rPh sb="0" eb="3">
      <t>サカタシ</t>
    </rPh>
    <rPh sb="6" eb="7">
      <t>チョウ</t>
    </rPh>
    <phoneticPr fontId="3"/>
  </si>
  <si>
    <t>0234-26-2001</t>
  </si>
  <si>
    <t>0235-26-5114</t>
  </si>
  <si>
    <t>庄内町松陽1-1-1</t>
    <rPh sb="0" eb="3">
      <t>ショウナイマチ</t>
    </rPh>
    <rPh sb="3" eb="5">
      <t>ショウヨウ</t>
    </rPh>
    <phoneticPr fontId="38"/>
  </si>
  <si>
    <t>0234-44-3434</t>
  </si>
  <si>
    <t>診療所</t>
    <rPh sb="0" eb="3">
      <t>シンリョウジョ</t>
    </rPh>
    <phoneticPr fontId="3"/>
  </si>
  <si>
    <t>鶴岡市山王町14-15</t>
  </si>
  <si>
    <t>0235-23-0072</t>
  </si>
  <si>
    <t>0235-23-4119</t>
  </si>
  <si>
    <t>真島医院</t>
    <rPh sb="0" eb="2">
      <t>マシマ</t>
    </rPh>
    <rPh sb="2" eb="4">
      <t>イイン</t>
    </rPh>
    <phoneticPr fontId="3"/>
  </si>
  <si>
    <t>鶴岡市山王町１４－１５</t>
  </si>
  <si>
    <t>0235-25-6660</t>
  </si>
  <si>
    <t>0235-25-3909</t>
  </si>
  <si>
    <t>みやはらクリニック</t>
  </si>
  <si>
    <t>鶴岡市三和町1-53</t>
  </si>
  <si>
    <t>0235-23-3311</t>
  </si>
  <si>
    <t>0235-23-3314</t>
  </si>
  <si>
    <t>区分</t>
    <rPh sb="0" eb="2">
      <t>クブン</t>
    </rPh>
    <phoneticPr fontId="5"/>
  </si>
  <si>
    <t>電話</t>
    <rPh sb="0" eb="2">
      <t>デンワ</t>
    </rPh>
    <phoneticPr fontId="5"/>
  </si>
  <si>
    <t>有床</t>
    <rPh sb="0" eb="2">
      <t>ユウショウ</t>
    </rPh>
    <phoneticPr fontId="3"/>
  </si>
  <si>
    <t>病院</t>
    <rPh sb="0" eb="2">
      <t>ビョウイン</t>
    </rPh>
    <phoneticPr fontId="5"/>
  </si>
  <si>
    <t>○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</si>
  <si>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5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</si>
  <si>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5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</si>
  <si>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5"/>
  </si>
  <si>
    <t>鶴岡市北茅原町13-1</t>
  </si>
  <si>
    <t>診療所</t>
    <rPh sb="0" eb="3">
      <t>シンリョウジョ</t>
    </rPh>
    <phoneticPr fontId="5"/>
  </si>
  <si>
    <t>診療所</t>
    <rPh sb="0" eb="3">
      <t>シンリョウジョ</t>
    </rPh>
    <phoneticPr fontId="38"/>
  </si>
  <si>
    <t>温海クリニック</t>
    <rPh sb="0" eb="2">
      <t>アツミ</t>
    </rPh>
    <phoneticPr fontId="38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</si>
  <si>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8"/>
  </si>
  <si>
    <t>0235-33-8299</t>
  </si>
  <si>
    <t>0235-33-8454</t>
  </si>
  <si>
    <t>あい庄内クリニック</t>
    <rPh sb="2" eb="4">
      <t>ショウナイ</t>
    </rPh>
    <phoneticPr fontId="38"/>
  </si>
  <si>
    <t>三川町大字青山外川原234-1</t>
  </si>
  <si>
    <t>0235-35-1135</t>
  </si>
  <si>
    <t>0235-35-1136</t>
  </si>
  <si>
    <t>鶴岡市本町3-17-17</t>
  </si>
  <si>
    <t>0235-23-6166</t>
  </si>
  <si>
    <t>0235-25-0688</t>
  </si>
  <si>
    <t>鶴岡市藤島字笹花48-15</t>
  </si>
  <si>
    <t>0235-64-2000</t>
  </si>
  <si>
    <t>0235-64-3837</t>
  </si>
  <si>
    <t>鶴岡市文園町1-52</t>
  </si>
  <si>
    <t>0235-23-0002</t>
  </si>
  <si>
    <t>0235-23-0380</t>
  </si>
  <si>
    <t>いとうクリニック</t>
  </si>
  <si>
    <t>鶴岡市日出一丁目17-8</t>
  </si>
  <si>
    <t>0235-22-3200</t>
  </si>
  <si>
    <t xml:space="preserve">0235-23-3773 </t>
  </si>
  <si>
    <t>伊藤耳鼻咽喉科医院</t>
  </si>
  <si>
    <t>鶴岡市馬場町7-28</t>
  </si>
  <si>
    <t>0235-22-2095</t>
  </si>
  <si>
    <t>0235-24-1016</t>
  </si>
  <si>
    <t>鶴岡市泉町8-66</t>
  </si>
  <si>
    <t>0235-23-5731</t>
  </si>
  <si>
    <t>0235-23-5715</t>
  </si>
  <si>
    <t>鶴岡市羽黒町荒川字谷地堰42-4</t>
  </si>
  <si>
    <t>0235-62-3789</t>
  </si>
  <si>
    <t>0235-78-0710</t>
  </si>
  <si>
    <t>鶴岡市本町2-11-15</t>
  </si>
  <si>
    <t>0235-22-0283</t>
  </si>
  <si>
    <t>0235-22-1873</t>
  </si>
  <si>
    <t>上野ファミリークリニック</t>
  </si>
  <si>
    <t>鶴岡市錦町1-33</t>
    <rPh sb="3" eb="5">
      <t>ニシキマチ</t>
    </rPh>
    <phoneticPr fontId="5"/>
  </si>
  <si>
    <t>0235-25-7676</t>
  </si>
  <si>
    <t>0235-25-7669</t>
  </si>
  <si>
    <t>鶴岡市板井川字片茎80</t>
  </si>
  <si>
    <t>0235-57-2126</t>
  </si>
  <si>
    <t>0235-57-2127</t>
  </si>
  <si>
    <t>おおかつ眼科</t>
  </si>
  <si>
    <t>鶴岡市錦町20-18</t>
  </si>
  <si>
    <t>0235-29-6230</t>
  </si>
  <si>
    <t>0235-29-6233</t>
  </si>
  <si>
    <t>鶴岡市日吉町11-14</t>
  </si>
  <si>
    <t>0235-22-1442</t>
  </si>
  <si>
    <t>0235-22-1406</t>
  </si>
  <si>
    <t>鶴岡市平成町11-18</t>
  </si>
  <si>
    <t>0235-33-1322</t>
  </si>
  <si>
    <t>鶴岡市切添町21-2</t>
  </si>
  <si>
    <t>0235-25-3131</t>
  </si>
  <si>
    <t>0235-25-3033</t>
  </si>
  <si>
    <t>鶴岡市切添町21-22</t>
  </si>
  <si>
    <t>0235-25-7971</t>
  </si>
  <si>
    <t>0235-33-8516</t>
  </si>
  <si>
    <t>乙黒医院</t>
  </si>
  <si>
    <t>鶴岡市桜新町3-22</t>
  </si>
  <si>
    <t>0235-26-1011</t>
  </si>
  <si>
    <t>0235-26-1012</t>
  </si>
  <si>
    <t>オリーブこころのクリニック</t>
  </si>
  <si>
    <t>日枝字小真木原116-26</t>
  </si>
  <si>
    <t>0235-23-2080</t>
  </si>
  <si>
    <t>0235-23-2325</t>
  </si>
  <si>
    <t>鶴岡市桂荒俣字下桂105-2</t>
  </si>
  <si>
    <t>0235-57-3303</t>
  </si>
  <si>
    <t>0235-57-5067</t>
  </si>
  <si>
    <t>鶴岡市本町3-7-10</t>
  </si>
  <si>
    <t>0235-22-3050</t>
  </si>
  <si>
    <t>0235-22-3058</t>
  </si>
  <si>
    <t>鶴岡市東原町25-51</t>
  </si>
  <si>
    <t>0235-29-0707</t>
  </si>
  <si>
    <t>0235-29-0708</t>
  </si>
  <si>
    <t>木根淵医院</t>
  </si>
  <si>
    <t>鶴岡市本町1-6-34</t>
  </si>
  <si>
    <t>0235-22-0308</t>
  </si>
  <si>
    <t>0235-24-9413</t>
  </si>
  <si>
    <t>黒沢眼科医院</t>
  </si>
  <si>
    <t>鶴岡市昭和町10-20</t>
  </si>
  <si>
    <t>0235-24-9638</t>
  </si>
  <si>
    <t>0235-24-9777</t>
  </si>
  <si>
    <t>こころの花クリニック</t>
    <rPh sb="4" eb="5">
      <t>ハナ</t>
    </rPh>
    <phoneticPr fontId="38"/>
  </si>
  <si>
    <t>鶴岡市西茅原町13-24</t>
  </si>
  <si>
    <t>0235-29-4187</t>
  </si>
  <si>
    <t>0235-29-4186</t>
  </si>
  <si>
    <t>こばやしクリニック</t>
  </si>
  <si>
    <t>鶴岡市藤浪4丁目111-2</t>
  </si>
  <si>
    <t>0235-64-5355</t>
  </si>
  <si>
    <t>0235-64-5226</t>
  </si>
  <si>
    <t>小真木原クリニック</t>
  </si>
  <si>
    <t>鶴岡市日枝字小真木原116-3</t>
  </si>
  <si>
    <t>0235-26-7373</t>
  </si>
  <si>
    <t>0235-26-7377</t>
  </si>
  <si>
    <t>齋藤医院</t>
    <rPh sb="0" eb="2">
      <t>サイトウ</t>
    </rPh>
    <phoneticPr fontId="38"/>
  </si>
  <si>
    <t>鶴岡市加茂字加茂177</t>
    <rPh sb="5" eb="6">
      <t>アザ</t>
    </rPh>
    <rPh sb="6" eb="8">
      <t>カモ</t>
    </rPh>
    <phoneticPr fontId="5"/>
  </si>
  <si>
    <t>0235-33-3030</t>
  </si>
  <si>
    <t>0235-33-3194</t>
  </si>
  <si>
    <t>斎藤内科医院　</t>
    <rPh sb="0" eb="2">
      <t>サイトウ</t>
    </rPh>
    <phoneticPr fontId="5"/>
  </si>
  <si>
    <t>鶴岡市本町2-6-30</t>
  </si>
  <si>
    <t>0235-22-3076</t>
  </si>
  <si>
    <t>0235-22-3066</t>
  </si>
  <si>
    <t>鶴岡市西荒屋字川原田98</t>
  </si>
  <si>
    <t>0235-57-2123</t>
  </si>
  <si>
    <t>0235-57-2206</t>
  </si>
  <si>
    <t>鶴岡市湯田川字中田8-3</t>
  </si>
  <si>
    <t>0235-35-4455</t>
  </si>
  <si>
    <t>0235-35-4456</t>
  </si>
  <si>
    <t>鶴岡市羽黒町野荒町字街道上6-2</t>
  </si>
  <si>
    <t>0235-62-2130</t>
  </si>
  <si>
    <t>0235-33-8644</t>
  </si>
  <si>
    <t>鶴岡市湯温海甲127-1</t>
  </si>
  <si>
    <t>0235-43-2037</t>
  </si>
  <si>
    <t>0235-43-4589</t>
  </si>
  <si>
    <t>鶴岡市鼠ケ関乙49</t>
  </si>
  <si>
    <t>0235-44-2125</t>
  </si>
  <si>
    <t>0235-44-3087</t>
  </si>
  <si>
    <t>さとう耳鼻咽喉科医院</t>
    <rPh sb="3" eb="8">
      <t>ジビインコウカ</t>
    </rPh>
    <rPh sb="8" eb="10">
      <t>イイン</t>
    </rPh>
    <phoneticPr fontId="5"/>
  </si>
  <si>
    <t>鶴岡市美咲町18-18</t>
  </si>
  <si>
    <t>0235-64-1891</t>
  </si>
  <si>
    <t>0235-64-1892</t>
  </si>
  <si>
    <t>さとう整形外科クリニック</t>
    <rPh sb="3" eb="5">
      <t>セイケイ</t>
    </rPh>
    <rPh sb="5" eb="7">
      <t>ゲカ</t>
    </rPh>
    <phoneticPr fontId="5"/>
  </si>
  <si>
    <t>鶴岡市城北町26-10</t>
  </si>
  <si>
    <t>0235-22-2333</t>
  </si>
  <si>
    <t>0235-22-2855</t>
  </si>
  <si>
    <t>志田整形外科クリニック</t>
  </si>
  <si>
    <t>鶴岡市みどり町18-5</t>
  </si>
  <si>
    <t>0235-22-8070</t>
  </si>
  <si>
    <t>0235-25-3366</t>
  </si>
  <si>
    <t>島眼科医院</t>
  </si>
  <si>
    <t>鶴岡市本町2-3-9</t>
  </si>
  <si>
    <t>0235-22-4686</t>
  </si>
  <si>
    <t>0235-22-4687</t>
  </si>
  <si>
    <t>耳鼻咽喉科たからだクリニック</t>
    <rPh sb="0" eb="5">
      <t>ジビインコウカ</t>
    </rPh>
    <phoneticPr fontId="38"/>
  </si>
  <si>
    <t>鶴岡市北茅原町1-21</t>
  </si>
  <si>
    <t>0235-26-0133</t>
  </si>
  <si>
    <t>0235-26-0187</t>
  </si>
  <si>
    <t>庄南クリニック</t>
    <rPh sb="0" eb="2">
      <t>ショウナン</t>
    </rPh>
    <phoneticPr fontId="38"/>
  </si>
  <si>
    <t>鶴岡市美咲町24-8</t>
  </si>
  <si>
    <t>0235-29-4079</t>
  </si>
  <si>
    <t>0235-29-4071</t>
  </si>
  <si>
    <t>心臓・血圧満天クリニック</t>
    <rPh sb="0" eb="2">
      <t>シンゾウ</t>
    </rPh>
    <rPh sb="3" eb="5">
      <t>ケツアツ</t>
    </rPh>
    <rPh sb="5" eb="7">
      <t>マンテン</t>
    </rPh>
    <phoneticPr fontId="38"/>
  </si>
  <si>
    <t>鶴岡市のぞみ町5-17</t>
    <rPh sb="0" eb="3">
      <t>ツルオカシ</t>
    </rPh>
    <rPh sb="6" eb="7">
      <t>マチ</t>
    </rPh>
    <phoneticPr fontId="38"/>
  </si>
  <si>
    <t>0235-25-3222</t>
  </si>
  <si>
    <t>0235-25-3220</t>
  </si>
  <si>
    <t>鶴岡市藤島字笹花42-34</t>
  </si>
  <si>
    <t>0235-64-6161</t>
  </si>
  <si>
    <t>0235-64-6162</t>
  </si>
  <si>
    <t>須田内科クリニック</t>
  </si>
  <si>
    <t>鶴岡市宝田一丁目9-86</t>
  </si>
  <si>
    <t>0235-26-7555</t>
  </si>
  <si>
    <t>0235-26-7556</t>
  </si>
  <si>
    <t>宝田整形外科クリニック</t>
  </si>
  <si>
    <t>鶴岡市宝田1-9-80</t>
  </si>
  <si>
    <t>0235-29-1088</t>
  </si>
  <si>
    <t>0235-29-1085</t>
  </si>
  <si>
    <t>滝沢眼科</t>
  </si>
  <si>
    <t>鶴岡市本町3-7-65</t>
  </si>
  <si>
    <t>0235-25-2533</t>
  </si>
  <si>
    <t>0235-25-6350</t>
  </si>
  <si>
    <t>鶴岡市茅原町26-23</t>
  </si>
  <si>
    <t>0235-22-8777</t>
  </si>
  <si>
    <t>0235-22-0177</t>
  </si>
  <si>
    <t>鶴岡市板井川字片茎75</t>
  </si>
  <si>
    <t>0235-57-5100</t>
  </si>
  <si>
    <t>0235-57-5101</t>
  </si>
  <si>
    <t>鶴岡市文園町11-3</t>
  </si>
  <si>
    <t>0235-28-1830</t>
  </si>
  <si>
    <t>0235-28-1851</t>
  </si>
  <si>
    <t>鶴岡市国民健康保険上田沢診療所</t>
  </si>
  <si>
    <t>鶴岡市上田沢下中島25</t>
  </si>
  <si>
    <t>0235-55-2251</t>
  </si>
  <si>
    <t>0235-55-2112</t>
  </si>
  <si>
    <t>鶴岡市国民健康保険大網診療所</t>
  </si>
  <si>
    <t>鶴岡市大網字興屋69-1</t>
  </si>
  <si>
    <t>0235-54-6005</t>
  </si>
  <si>
    <t>0235-54-6120</t>
  </si>
  <si>
    <t>中村整形外科医院</t>
  </si>
  <si>
    <t>鶴岡市ほなみ町5-30</t>
  </si>
  <si>
    <t>0235-25-3811</t>
  </si>
  <si>
    <t>0235-22-8911</t>
  </si>
  <si>
    <t>鶴岡市新海町14-20</t>
  </si>
  <si>
    <t>0235-25-7800</t>
  </si>
  <si>
    <t>0235-25-7994</t>
  </si>
  <si>
    <t>中目内科胃腸科医院</t>
  </si>
  <si>
    <t>鶴岡市昭和町10-5</t>
  </si>
  <si>
    <t>0235-25-2011</t>
  </si>
  <si>
    <t>0235-25-2017</t>
  </si>
  <si>
    <t>鶴岡市大山二丁目23-5</t>
  </si>
  <si>
    <t>0235-33-2142</t>
  </si>
  <si>
    <t>0235-38-1010</t>
  </si>
  <si>
    <t>なごみクリニック</t>
  </si>
  <si>
    <t>鶴岡市桜新町13-3</t>
  </si>
  <si>
    <t>0235-29-3753</t>
  </si>
  <si>
    <t>0235-29-3754</t>
  </si>
  <si>
    <t>本田耳鼻咽喉科医院</t>
  </si>
  <si>
    <t>鶴岡市新海町13-24</t>
  </si>
  <si>
    <t>0235-25-1133</t>
  </si>
  <si>
    <t>0235-25-1154</t>
  </si>
  <si>
    <t>福原医院</t>
  </si>
  <si>
    <t>鶴岡市本町2-2-45</t>
  </si>
  <si>
    <t>0235-22-7714</t>
  </si>
  <si>
    <t>0235-24-3556</t>
  </si>
  <si>
    <t>鶴岡市山王町3-29</t>
  </si>
  <si>
    <t>0235-25-6666</t>
  </si>
  <si>
    <t>ましま内科クリニック</t>
    <rPh sb="3" eb="5">
      <t>ナイカ</t>
    </rPh>
    <phoneticPr fontId="38"/>
  </si>
  <si>
    <t>鶴岡市ほなみ町7-11</t>
  </si>
  <si>
    <t>0235-33-9777</t>
  </si>
  <si>
    <t>0235-33-9778</t>
  </si>
  <si>
    <t>美咲クリニック</t>
  </si>
  <si>
    <t>鶴岡市美咲町25-5</t>
  </si>
  <si>
    <t>0235-23-7633</t>
  </si>
  <si>
    <t>0235-23-7634</t>
  </si>
  <si>
    <t>鶴岡市美咲町27-3</t>
  </si>
  <si>
    <t>0235-29-7277</t>
  </si>
  <si>
    <t>0235-25-3155</t>
  </si>
  <si>
    <t>三原皮膚科</t>
  </si>
  <si>
    <t>鶴岡市錦町17-3</t>
  </si>
  <si>
    <t>0235-22-8131</t>
  </si>
  <si>
    <t>もりむら皮膚科クリニック</t>
    <rPh sb="4" eb="7">
      <t>ヒフカ</t>
    </rPh>
    <phoneticPr fontId="38"/>
  </si>
  <si>
    <t>鶴岡市みどり町29-22</t>
  </si>
  <si>
    <t>0235-26-0877</t>
  </si>
  <si>
    <t>0235-26-0878</t>
  </si>
  <si>
    <t>山内循環器クリニック</t>
    <rPh sb="0" eb="2">
      <t>ヤマウチ</t>
    </rPh>
    <rPh sb="2" eb="5">
      <t>ジュンカンキ</t>
    </rPh>
    <phoneticPr fontId="38"/>
  </si>
  <si>
    <t>鶴岡市泉町7-56</t>
  </si>
  <si>
    <t>0235-64-1914</t>
  </si>
  <si>
    <t>0235-64-1915</t>
  </si>
  <si>
    <t>鶴岡市家中新町11-41</t>
  </si>
  <si>
    <t>0235-25-2585</t>
  </si>
  <si>
    <t>0235-25-8607</t>
  </si>
  <si>
    <t>情報元</t>
    <rPh sb="0" eb="3">
      <t>ジョウホウモト</t>
    </rPh>
    <phoneticPr fontId="3"/>
  </si>
  <si>
    <r>
      <t>　　　　　　　　　　　　　　　　　　　　　　　　　　　　　　　　　　　　　　　　　　　　　　　　　　　</t>
    </r>
    <r>
      <rPr>
        <b/>
        <sz val="11"/>
        <color rgb="FF000000"/>
        <rFont val="ＭＳ Ｐゴシック"/>
        <family val="3"/>
        <charset val="128"/>
        <scheme val="minor"/>
      </rPr>
      <t>医療機関情報</t>
    </r>
    <rPh sb="51" eb="53">
      <t>ツルオカ</t>
    </rPh>
    <rPh sb="53" eb="55">
      <t>キョウリツ</t>
    </rPh>
    <rPh sb="55" eb="57">
      <t>ジョウホウ</t>
    </rPh>
    <phoneticPr fontId="5"/>
  </si>
  <si>
    <t>入院時情報提供書</t>
    <rPh sb="2" eb="3">
      <t>ジ</t>
    </rPh>
    <rPh sb="3" eb="5">
      <t>ジョウホウ</t>
    </rPh>
    <rPh sb="5" eb="8">
      <t>テイキョウショ</t>
    </rPh>
    <phoneticPr fontId="2"/>
  </si>
  <si>
    <t>＜主治医＞</t>
    <phoneticPr fontId="2"/>
  </si>
  <si>
    <t>居宅支援事業所</t>
    <phoneticPr fontId="2"/>
  </si>
  <si>
    <t>0235-57-5003</t>
    <phoneticPr fontId="33"/>
  </si>
  <si>
    <t>訪問看護ステーションハローナース</t>
    <phoneticPr fontId="33"/>
  </si>
  <si>
    <t xml:space="preserve">　　　　　   </t>
    <phoneticPr fontId="2"/>
  </si>
  <si>
    <t>＜コミュニケーション＞　補聴器　　</t>
    <rPh sb="12" eb="15">
      <t>ホチョウキ</t>
    </rPh>
    <phoneticPr fontId="2"/>
  </si>
  <si>
    <t>産婦人科・小児科三井病院</t>
  </si>
  <si>
    <t>庄南クリニック</t>
  </si>
  <si>
    <t>山内循環器クリニック</t>
  </si>
  <si>
    <t>こころの花クリニック</t>
  </si>
  <si>
    <t>医療法人いぶき会宝田整形外科クリニック　La　Sante　診療所</t>
  </si>
  <si>
    <t>耳鼻咽喉科たからだクリニック</t>
  </si>
  <si>
    <t>さとう耳鼻咽喉科医院</t>
  </si>
  <si>
    <t>石井歯科医院</t>
    <rPh sb="0" eb="2">
      <t>イシイ</t>
    </rPh>
    <rPh sb="2" eb="4">
      <t>シカ</t>
    </rPh>
    <rPh sb="4" eb="6">
      <t>イイン</t>
    </rPh>
    <phoneticPr fontId="33"/>
  </si>
  <si>
    <t>赤澤歯科診療所</t>
    <rPh sb="0" eb="2">
      <t>アカザワ</t>
    </rPh>
    <rPh sb="2" eb="4">
      <t>シカ</t>
    </rPh>
    <rPh sb="4" eb="7">
      <t>シンリョウジョ</t>
    </rPh>
    <phoneticPr fontId="33"/>
  </si>
  <si>
    <t>大塚町歯科クリニック</t>
    <rPh sb="0" eb="3">
      <t>オオツカマチ</t>
    </rPh>
    <rPh sb="3" eb="5">
      <t>シカ</t>
    </rPh>
    <phoneticPr fontId="33"/>
  </si>
  <si>
    <t>みずか歯科医院</t>
    <rPh sb="3" eb="5">
      <t>シカ</t>
    </rPh>
    <rPh sb="5" eb="7">
      <t>イイン</t>
    </rPh>
    <phoneticPr fontId="33"/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</si>
  <si>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3"/>
  </si>
  <si>
    <t>アイン薬局ひよし店</t>
  </si>
  <si>
    <t>（有）和光堂薬局</t>
  </si>
  <si>
    <t>サン薬局</t>
    <rPh sb="2" eb="4">
      <t>ヤッキョク</t>
    </rPh>
    <phoneticPr fontId="33"/>
  </si>
  <si>
    <t>かえで調剤薬局</t>
  </si>
  <si>
    <t>ふくふく薬局</t>
  </si>
  <si>
    <t>ツルオカ薬局 元気・元気店</t>
  </si>
  <si>
    <t>中村薬局</t>
  </si>
  <si>
    <t>岡部薬局</t>
  </si>
  <si>
    <t>（有）クスリのフレンズ</t>
  </si>
  <si>
    <t>健幸堂薬局</t>
  </si>
  <si>
    <t>日本調剤鶴岡南薬局</t>
  </si>
  <si>
    <t>ツルオカ薬局病院前店</t>
  </si>
  <si>
    <t>あかね薬局</t>
  </si>
  <si>
    <t>日本調剤荘内薬局</t>
  </si>
  <si>
    <t>アイン薬局　鶴岡本町店</t>
  </si>
  <si>
    <t>（有）斎藤薬局</t>
  </si>
  <si>
    <t>共創未来　いずみ町薬局</t>
  </si>
  <si>
    <t>さくら薬局鶴岡美咲店</t>
  </si>
  <si>
    <t>共創未来　さんのう町薬局</t>
  </si>
  <si>
    <t>アイン薬局　鶴岡山王店</t>
  </si>
  <si>
    <t>えむ薬局羽黒店</t>
  </si>
  <si>
    <t>アイン薬局　鶴岡七日町店</t>
  </si>
  <si>
    <t>共栄堂薬局ちわら店</t>
  </si>
  <si>
    <t>アイセイ薬局　みどり町店</t>
  </si>
  <si>
    <t>（有）クスリのフレンズ板井川店</t>
  </si>
  <si>
    <t>ハート調剤薬局大山店</t>
  </si>
  <si>
    <t>篠田訪問薬局</t>
  </si>
  <si>
    <t>すみれ薬局</t>
  </si>
  <si>
    <t>宝田薬局</t>
  </si>
  <si>
    <t>ポプラ薬局</t>
  </si>
  <si>
    <t>グリーン薬局みどり町店</t>
  </si>
  <si>
    <t>さつき調剤薬局</t>
  </si>
  <si>
    <t>みどり町薬局</t>
  </si>
  <si>
    <t>エール薬局ちわら店</t>
  </si>
  <si>
    <t>共創未来　ちわら薬局</t>
  </si>
  <si>
    <t>にしき調剤薬局</t>
  </si>
  <si>
    <t>グリーン薬局みさき町店</t>
  </si>
  <si>
    <t>ゆう薬局朝陽店</t>
  </si>
  <si>
    <t>ゆう薬局美咲店</t>
  </si>
  <si>
    <t>＜尿意＞　　　　　　　　　　     ＜尿失禁＞　　　　　</t>
    <rPh sb="2" eb="3">
      <t>イ</t>
    </rPh>
    <rPh sb="20" eb="21">
      <t>ニョウ</t>
    </rPh>
    <rPh sb="21" eb="23">
      <t>シッキン</t>
    </rPh>
    <phoneticPr fontId="2"/>
  </si>
  <si>
    <t>＜便意＞　　　　　　　　　　     ＜便失禁＞　　</t>
    <rPh sb="1" eb="3">
      <t>ベンイ</t>
    </rPh>
    <phoneticPr fontId="2"/>
  </si>
  <si>
    <t xml:space="preserve"> ＜排泄行為＞　　</t>
    <rPh sb="2" eb="4">
      <t>ハイセツ</t>
    </rPh>
    <phoneticPr fontId="2"/>
  </si>
  <si>
    <t xml:space="preserve">＜家族状況＞
</t>
    <phoneticPr fontId="33"/>
  </si>
  <si>
    <t>（　　　　　　）</t>
    <phoneticPr fontId="33"/>
  </si>
  <si>
    <t>　　先生</t>
    <rPh sb="2" eb="4">
      <t>センセイ</t>
    </rPh>
    <phoneticPr fontId="33"/>
  </si>
  <si>
    <t>　　   自宅　　　施設　</t>
    <rPh sb="5" eb="7">
      <t>ジタク</t>
    </rPh>
    <rPh sb="10" eb="12">
      <t>シセツ</t>
    </rPh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</si>
  <si>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6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</si>
  <si>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6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</si>
  <si>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6"/>
  </si>
  <si>
    <t>デイサービスみんなの家</t>
    <rPh sb="10" eb="11">
      <t>イエ</t>
    </rPh>
    <phoneticPr fontId="33"/>
  </si>
  <si>
    <t>訪問看護ステーション奏</t>
    <rPh sb="0" eb="2">
      <t>ホウモン</t>
    </rPh>
    <rPh sb="2" eb="4">
      <t>カンゴ</t>
    </rPh>
    <rPh sb="10" eb="11">
      <t>カナ</t>
    </rPh>
    <phoneticPr fontId="33"/>
  </si>
  <si>
    <t>デイサービスセンターくしびき</t>
    <phoneticPr fontId="33"/>
  </si>
  <si>
    <t>デイサービスセンターおおやま</t>
    <phoneticPr fontId="33"/>
  </si>
  <si>
    <t>デイサービスセンターふれあい</t>
    <phoneticPr fontId="33"/>
  </si>
  <si>
    <t>デイサービスセンターなえづ</t>
    <phoneticPr fontId="33"/>
  </si>
  <si>
    <t>デイサービスセンターとようら</t>
    <phoneticPr fontId="33"/>
  </si>
  <si>
    <t>デイサービスセンターたかだて</t>
    <phoneticPr fontId="33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</si>
  <si>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</si>
  <si>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</si>
  <si>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</si>
  <si>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</si>
  <si>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のぞみ薬局</t>
    <rPh sb="3" eb="5">
      <t>ヤッキョク</t>
    </rPh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</si>
  <si>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</si>
  <si>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</si>
  <si>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</si>
  <si>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</si>
  <si>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アズリー・リハトレ</t>
    <phoneticPr fontId="33"/>
  </si>
  <si>
    <t>0235-62-2026</t>
    <phoneticPr fontId="33"/>
  </si>
  <si>
    <t>0235-43-3386</t>
    <phoneticPr fontId="33"/>
  </si>
  <si>
    <t>ワン・ライフ訪問看護リハビリステーション庄内</t>
    <rPh sb="6" eb="10">
      <t>ホウモンカンゴ</t>
    </rPh>
    <rPh sb="20" eb="22">
      <t>ショウナイ</t>
    </rPh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</si>
  <si>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6"/>
  </si>
  <si>
    <t>0235-64-0600</t>
    <phoneticPr fontId="33"/>
  </si>
  <si>
    <t>島内科クリニック</t>
    <rPh sb="1" eb="3">
      <t>ナイカ</t>
    </rPh>
    <phoneticPr fontId="33"/>
  </si>
  <si>
    <t>鶴岡市本町1-8-19</t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</si>
  <si>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</si>
  <si>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</si>
  <si>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</si>
  <si>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島内科クリニック</t>
    <rPh sb="0" eb="3">
      <t>シマナイカ</t>
    </rPh>
    <phoneticPr fontId="33"/>
  </si>
  <si>
    <t>みつば調剤薬局</t>
    <rPh sb="3" eb="7">
      <t>チョウザイヤッキョク</t>
    </rPh>
    <phoneticPr fontId="33"/>
  </si>
  <si>
    <t>三川病院介護医療院</t>
    <rPh sb="0" eb="2">
      <t>ミカワ</t>
    </rPh>
    <rPh sb="2" eb="4">
      <t>ビョウイン</t>
    </rPh>
    <rPh sb="4" eb="6">
      <t>カイゴ</t>
    </rPh>
    <rPh sb="6" eb="9">
      <t>イリョウイン</t>
    </rPh>
    <phoneticPr fontId="33"/>
  </si>
  <si>
    <t>診療所</t>
    <phoneticPr fontId="33"/>
  </si>
  <si>
    <t>鶴岡市農業協同組合福祉サービス</t>
    <phoneticPr fontId="33"/>
  </si>
  <si>
    <t>ショートステイかけはし</t>
    <phoneticPr fontId="33"/>
  </si>
  <si>
    <t>老人保健施設のぞみの園</t>
    <rPh sb="0" eb="6">
      <t>ロウジンホケンシセツ</t>
    </rPh>
    <rPh sb="10" eb="11">
      <t>ソノ</t>
    </rPh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</si>
  <si>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</si>
  <si>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</si>
  <si>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</si>
  <si>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</si>
  <si>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サテライト老健のぞみ</t>
    <rPh sb="5" eb="7">
      <t>ロウケン</t>
    </rPh>
    <phoneticPr fontId="33"/>
  </si>
  <si>
    <t>サテライト老健ちわら</t>
    <phoneticPr fontId="33"/>
  </si>
  <si>
    <t>さとう内科クリニック</t>
    <rPh sb="3" eb="5">
      <t>ナイカ</t>
    </rPh>
    <phoneticPr fontId="33"/>
  </si>
  <si>
    <t>ホームヘルパーかみじ荘</t>
    <phoneticPr fontId="33"/>
  </si>
  <si>
    <t>さとう内科クリニック診療所</t>
    <rPh sb="3" eb="5">
      <t>ナイカ</t>
    </rPh>
    <phoneticPr fontId="33"/>
  </si>
  <si>
    <t>リリィ薬局　砂田町店</t>
    <phoneticPr fontId="33"/>
  </si>
  <si>
    <t>デイサービスかみじ荘</t>
    <phoneticPr fontId="33"/>
  </si>
  <si>
    <t>ショートステイかみじ荘</t>
    <phoneticPr fontId="33"/>
  </si>
  <si>
    <t>ショートステイかみじ荘（ユニット型）</t>
    <phoneticPr fontId="33"/>
  </si>
  <si>
    <t>支援センターかみじ荘</t>
    <phoneticPr fontId="33"/>
  </si>
  <si>
    <t>在宅ケアサービスえーる</t>
    <rPh sb="0" eb="2">
      <t>ザイタク</t>
    </rPh>
    <phoneticPr fontId="33"/>
  </si>
  <si>
    <t>指定短期入所生活介護サービスセンターふじの花荘</t>
    <phoneticPr fontId="33"/>
  </si>
  <si>
    <t>0235-33-8571</t>
    <phoneticPr fontId="33"/>
  </si>
  <si>
    <t>デイサービス温寿荘</t>
    <phoneticPr fontId="33"/>
  </si>
  <si>
    <t>＜認知機能の低下＞　　　　</t>
    <rPh sb="1" eb="5">
      <t>ニンチキノウ</t>
    </rPh>
    <rPh sb="6" eb="8">
      <t>テイカ</t>
    </rPh>
    <phoneticPr fontId="2"/>
  </si>
  <si>
    <t>オムツ使用</t>
    <phoneticPr fontId="33"/>
  </si>
  <si>
    <t>　   荘内　太朗</t>
    <phoneticPr fontId="33"/>
  </si>
  <si>
    <t>介護老人保健施設みずばしょう訪問入浴</t>
    <phoneticPr fontId="33"/>
  </si>
  <si>
    <t>グループホームかたくり荘</t>
    <phoneticPr fontId="33"/>
  </si>
  <si>
    <t>グループホーム愛あい館</t>
    <phoneticPr fontId="33"/>
  </si>
  <si>
    <t>ヘルパーステーションはーとふる海老島</t>
    <rPh sb="15" eb="18">
      <t>エビジマ</t>
    </rPh>
    <phoneticPr fontId="33"/>
  </si>
  <si>
    <t>右の耳に補聴器している。</t>
    <phoneticPr fontId="33"/>
  </si>
  <si>
    <t>上下あるが、普段は外している。</t>
    <phoneticPr fontId="33"/>
  </si>
  <si>
    <t>１階が自室
玄関に段差あり</t>
    <phoneticPr fontId="33"/>
  </si>
  <si>
    <t>乾燥肌で入浴後は、保湿剤塗布している。</t>
    <phoneticPr fontId="33"/>
  </si>
  <si>
    <t>長男夫婦、夫の4人家族
孫夫婦は、同市に住んでいる</t>
    <phoneticPr fontId="33"/>
  </si>
  <si>
    <t>鶴岡　亀雄さん</t>
    <phoneticPr fontId="33"/>
  </si>
  <si>
    <t>（　　夫　　）</t>
    <rPh sb="3" eb="4">
      <t>オット</t>
    </rPh>
    <phoneticPr fontId="33"/>
  </si>
  <si>
    <t>石橋　学　先生</t>
    <rPh sb="0" eb="2">
      <t>イシバシ</t>
    </rPh>
    <rPh sb="3" eb="4">
      <t>ガク</t>
    </rPh>
    <rPh sb="5" eb="7">
      <t>センセイ</t>
    </rPh>
    <phoneticPr fontId="33"/>
  </si>
  <si>
    <t>ツルハドラッグ鶴岡南店</t>
    <phoneticPr fontId="33"/>
  </si>
  <si>
    <t>らふらんす薬局　鶴岡錦町店</t>
    <phoneticPr fontId="33"/>
  </si>
  <si>
    <t>ほなみ調剤薬局</t>
    <phoneticPr fontId="33"/>
  </si>
  <si>
    <t>グループホームそよ風の森</t>
    <phoneticPr fontId="33"/>
  </si>
  <si>
    <t>ちわら歯科医院</t>
    <rPh sb="3" eb="7">
      <t>シカイイン</t>
    </rPh>
    <phoneticPr fontId="33"/>
  </si>
  <si>
    <t>はな薬局</t>
    <phoneticPr fontId="33"/>
  </si>
  <si>
    <t>はな薬局　訪問ぷらす店</t>
    <rPh sb="5" eb="7">
      <t>ホウモン</t>
    </rPh>
    <rPh sb="10" eb="11">
      <t>テン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</si>
</sst>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4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32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33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" xfId="42" applyFont="1" applyFill="1" applyBorder="1">
      <alignment vertical="center"/>
    </xf>
    <xf numFmtId="0" fontId="5" fillId="0" borderId="0" xfId="42" applyFont="1">
      <alignment vertical="center"/>
    </xf>
    <xf numFmtId="0" fontId="32" fillId="3" borderId="1" xfId="0" applyFont="1" applyFill="1" applyBorder="1">
      <alignment vertical="center"/>
    </xf>
    <xf numFmtId="0" fontId="5" fillId="0" borderId="0" xfId="46" applyFont="1"/>
    <xf numFmtId="0" fontId="5" fillId="3" borderId="1" xfId="46" applyFont="1" applyFill="1" applyBorder="1"/>
    <xf numFmtId="0" fontId="5" fillId="0" borderId="1" xfId="42" applyFont="1" applyBorder="1">
      <alignment vertical="center"/>
    </xf>
    <xf numFmtId="0" fontId="32" fillId="0" borderId="1" xfId="0" applyFont="1" applyBorder="1">
      <alignment vertical="center"/>
    </xf>
    <xf numFmtId="0" fontId="5" fillId="0" borderId="1" xfId="42" applyFont="1" applyBorder="1" applyAlignment="1">
      <alignment horizontal="right" vertical="center"/>
    </xf>
    <xf numFmtId="0" fontId="5" fillId="0" borderId="1" xfId="46" applyFont="1" applyBorder="1"/>
    <xf numFmtId="0" fontId="32" fillId="3" borderId="1" xfId="0" applyFont="1" applyFill="1" applyBorder="1" applyAlignment="1"/>
    <xf numFmtId="0" fontId="32" fillId="0" borderId="1" xfId="0" applyFont="1" applyBorder="1" applyAlignment="1"/>
    <xf numFmtId="0" fontId="6" fillId="0" borderId="0" xfId="42" applyFont="1">
      <alignment vertical="center"/>
    </xf>
    <xf numFmtId="0" fontId="8" fillId="0" borderId="0" xfId="42" applyFont="1">
      <alignment vertical="center"/>
    </xf>
    <xf numFmtId="176" fontId="6" fillId="0" borderId="0" xfId="42" applyNumberFormat="1" applyFont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6" fillId="0" borderId="2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" fillId="0" borderId="0" xfId="42">
      <alignment vertical="center"/>
    </xf>
    <xf numFmtId="0" fontId="6" fillId="0" borderId="10" xfId="42" applyFont="1" applyBorder="1">
      <alignment vertical="center"/>
    </xf>
    <xf numFmtId="0" fontId="6" fillId="0" borderId="8" xfId="42" applyFont="1" applyBorder="1">
      <alignment vertical="center"/>
    </xf>
    <xf numFmtId="0" fontId="6" fillId="0" borderId="0" xfId="42" applyFont="1" applyAlignment="1">
      <alignment vertical="top"/>
    </xf>
    <xf numFmtId="0" fontId="6" fillId="0" borderId="2" xfId="42" applyFont="1" applyBorder="1" applyAlignment="1">
      <alignment horizontal="center" vertical="center" wrapText="1"/>
    </xf>
    <xf numFmtId="0" fontId="6" fillId="0" borderId="4" xfId="42" applyFont="1" applyBorder="1">
      <alignment vertical="center"/>
    </xf>
    <xf numFmtId="0" fontId="34" fillId="0" borderId="0" xfId="42" applyFont="1" applyAlignment="1">
      <alignment vertical="top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9" fillId="0" borderId="0" xfId="42" applyFont="1">
      <alignment vertical="center"/>
    </xf>
    <xf numFmtId="0" fontId="41" fillId="0" borderId="0" xfId="42" applyFont="1" applyAlignment="1">
      <alignment vertical="top" wrapText="1"/>
    </xf>
    <xf numFmtId="0" fontId="41" fillId="0" borderId="10" xfId="42" applyFont="1" applyBorder="1" applyAlignment="1">
      <alignment vertical="top" wrapText="1"/>
    </xf>
    <xf numFmtId="0" fontId="8" fillId="0" borderId="11" xfId="42" applyFont="1" applyBorder="1">
      <alignment vertical="center"/>
    </xf>
    <xf numFmtId="0" fontId="0" fillId="34" borderId="0" xfId="0" applyFill="1">
      <alignment vertical="center"/>
    </xf>
    <xf numFmtId="0" fontId="15" fillId="0" borderId="0" xfId="44">
      <alignment vertical="center"/>
    </xf>
    <xf numFmtId="0" fontId="44" fillId="3" borderId="1" xfId="44" applyFont="1" applyFill="1" applyBorder="1" applyAlignment="1">
      <alignment horizontal="center" vertical="center"/>
    </xf>
    <xf numFmtId="0" fontId="3" fillId="3" borderId="1" xfId="43" applyFill="1" applyBorder="1" applyAlignment="1">
      <alignment horizontal="center" vertical="center" shrinkToFit="1"/>
    </xf>
    <xf numFmtId="0" fontId="44" fillId="0" borderId="1" xfId="44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4" fillId="0" borderId="1" xfId="0" applyFont="1" applyBorder="1" applyAlignment="1">
      <alignment vertical="center" shrinkToFit="1"/>
    </xf>
    <xf numFmtId="0" fontId="44" fillId="0" borderId="1" xfId="44" applyFont="1" applyBorder="1">
      <alignment vertical="center"/>
    </xf>
    <xf numFmtId="0" fontId="44" fillId="0" borderId="1" xfId="44" applyFont="1" applyBorder="1" applyAlignment="1">
      <alignment vertical="center" shrinkToFit="1"/>
    </xf>
    <xf numFmtId="0" fontId="15" fillId="0" borderId="1" xfId="44" applyBorder="1">
      <alignment vertical="center"/>
    </xf>
    <xf numFmtId="0" fontId="15" fillId="0" borderId="1" xfId="44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7" fillId="0" borderId="0" xfId="42" applyFont="1">
      <alignment vertical="center"/>
    </xf>
    <xf numFmtId="0" fontId="6" fillId="0" borderId="6" xfId="42" applyFont="1" applyBorder="1">
      <alignment vertical="center"/>
    </xf>
    <xf numFmtId="0" fontId="6" fillId="0" borderId="9" xfId="42" applyFont="1" applyBorder="1">
      <alignment vertical="center"/>
    </xf>
    <xf numFmtId="49" fontId="44" fillId="0" borderId="0" xfId="44" applyNumberFormat="1" applyFont="1">
      <alignment vertical="center"/>
    </xf>
    <xf numFmtId="0" fontId="6" fillId="0" borderId="0" xfId="42" applyFont="1" applyAlignment="1">
      <alignment horizontal="left" vertical="center"/>
    </xf>
    <xf numFmtId="177" fontId="44" fillId="0" borderId="1" xfId="0" applyNumberFormat="1" applyFont="1" applyBorder="1" applyAlignment="1">
      <alignment vertical="center" shrinkToFit="1"/>
    </xf>
    <xf numFmtId="177" fontId="44" fillId="0" borderId="1" xfId="44" applyNumberFormat="1" applyFont="1" applyBorder="1">
      <alignment vertical="center"/>
    </xf>
    <xf numFmtId="177" fontId="15" fillId="0" borderId="1" xfId="44" applyNumberFormat="1" applyBorder="1">
      <alignment vertical="center"/>
    </xf>
    <xf numFmtId="177" fontId="0" fillId="0" borderId="1" xfId="0" applyNumberFormat="1" applyBorder="1" applyAlignment="1">
      <alignment vertical="center" shrinkToFit="1"/>
    </xf>
    <xf numFmtId="0" fontId="3" fillId="0" borderId="1" xfId="43" applyBorder="1" applyAlignment="1">
      <alignment horizontal="center" vertical="center" shrinkToFit="1"/>
    </xf>
    <xf numFmtId="0" fontId="44" fillId="0" borderId="0" xfId="0" applyFont="1" applyAlignment="1">
      <alignment vertical="center" shrinkToFit="1"/>
    </xf>
    <xf numFmtId="0" fontId="45" fillId="0" borderId="0" xfId="44" applyFont="1">
      <alignment vertical="center"/>
    </xf>
    <xf numFmtId="0" fontId="45" fillId="0" borderId="1" xfId="0" applyFont="1" applyBorder="1" applyAlignment="1">
      <alignment vertical="center" shrinkToFit="1"/>
    </xf>
    <xf numFmtId="0" fontId="44" fillId="0" borderId="0" xfId="0" applyFont="1">
      <alignment vertical="center"/>
    </xf>
    <xf numFmtId="176" fontId="44" fillId="0" borderId="1" xfId="0" applyNumberFormat="1" applyFont="1" applyBorder="1" applyAlignment="1">
      <alignment vertical="center" shrinkToFi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6" fillId="0" borderId="1" xfId="42" applyFont="1" applyBorder="1" applyAlignment="1">
      <alignment horizontal="distributed" vertical="center" indent="1"/>
    </xf>
    <xf numFmtId="0" fontId="6" fillId="0" borderId="1" xfId="42" applyFont="1" applyBorder="1" applyAlignment="1">
      <alignment horizontal="center" vertical="center"/>
    </xf>
    <xf numFmtId="0" fontId="8" fillId="0" borderId="6" xfId="42" applyFont="1" applyBorder="1" applyAlignment="1">
      <alignment horizontal="center" vertical="center" shrinkToFit="1"/>
    </xf>
    <xf numFmtId="0" fontId="8" fillId="0" borderId="6" xfId="42" applyFont="1" applyBorder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38" fillId="0" borderId="0" xfId="42" applyFont="1" applyAlignment="1">
      <alignment horizontal="center" vertical="center"/>
    </xf>
    <xf numFmtId="0" fontId="6" fillId="0" borderId="6" xfId="42" applyFont="1" applyBorder="1">
      <alignment vertical="center"/>
    </xf>
    <xf numFmtId="176" fontId="39" fillId="0" borderId="6" xfId="42" applyNumberFormat="1" applyFont="1" applyBorder="1" applyAlignment="1">
      <alignment horizontal="center" vertical="center"/>
    </xf>
    <xf numFmtId="14" fontId="6" fillId="0" borderId="6" xfId="42" applyNumberFormat="1" applyFont="1" applyBorder="1">
      <alignment vertical="center"/>
    </xf>
    <xf numFmtId="0" fontId="42" fillId="0" borderId="2" xfId="0" applyFont="1" applyBorder="1" applyAlignment="1">
      <alignment vertical="center" shrinkToFit="1"/>
    </xf>
    <xf numFmtId="0" fontId="8" fillId="0" borderId="2" xfId="42" applyFont="1" applyBorder="1" applyAlignment="1">
      <alignment horizontal="center" vertical="center" shrinkToFit="1"/>
    </xf>
    <xf numFmtId="58" fontId="6" fillId="0" borderId="8" xfId="42" applyNumberFormat="1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58" fontId="0" fillId="0" borderId="3" xfId="0" applyNumberFormat="1" applyBorder="1" applyAlignment="1">
      <alignment horizontal="center" vertical="center" shrinkToFit="1"/>
    </xf>
    <xf numFmtId="0" fontId="6" fillId="0" borderId="8" xfId="42" applyFont="1" applyBorder="1" applyAlignment="1">
      <alignment horizontal="center" vertical="center" shrinkToFit="1"/>
    </xf>
    <xf numFmtId="0" fontId="6" fillId="0" borderId="2" xfId="42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/>
    </xf>
    <xf numFmtId="0" fontId="9" fillId="0" borderId="2" xfId="42" applyFont="1" applyBorder="1" applyAlignment="1">
      <alignment horizontal="center" vertical="center"/>
    </xf>
    <xf numFmtId="0" fontId="9" fillId="0" borderId="3" xfId="42" applyFont="1" applyBorder="1" applyAlignment="1">
      <alignment horizontal="center" vertical="center"/>
    </xf>
    <xf numFmtId="0" fontId="37" fillId="0" borderId="8" xfId="0" applyFont="1" applyBorder="1">
      <alignment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6" fillId="0" borderId="8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6" fillId="0" borderId="3" xfId="42" applyFont="1" applyBorder="1" applyAlignment="1">
      <alignment horizontal="center" vertical="center"/>
    </xf>
    <xf numFmtId="0" fontId="39" fillId="0" borderId="8" xfId="42" applyFont="1" applyBorder="1" applyAlignment="1">
      <alignment horizontal="center" vertical="center" wrapText="1"/>
    </xf>
    <xf numFmtId="0" fontId="39" fillId="0" borderId="2" xfId="42" applyFont="1" applyBorder="1" applyAlignment="1">
      <alignment horizontal="center" vertical="center" wrapText="1"/>
    </xf>
    <xf numFmtId="0" fontId="39" fillId="0" borderId="3" xfId="42" applyFont="1" applyBorder="1" applyAlignment="1">
      <alignment horizontal="center" vertical="center" wrapText="1"/>
    </xf>
    <xf numFmtId="0" fontId="39" fillId="0" borderId="8" xfId="42" applyFont="1" applyBorder="1" applyAlignment="1">
      <alignment horizontal="center" vertical="center"/>
    </xf>
    <xf numFmtId="0" fontId="39" fillId="0" borderId="2" xfId="42" applyFont="1" applyBorder="1" applyAlignment="1">
      <alignment horizontal="center" vertical="center"/>
    </xf>
    <xf numFmtId="0" fontId="39" fillId="0" borderId="3" xfId="42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 shrinkToFit="1"/>
    </xf>
    <xf numFmtId="0" fontId="6" fillId="0" borderId="8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left" vertical="center" shrinkToFit="1"/>
    </xf>
    <xf numFmtId="0" fontId="6" fillId="0" borderId="3" xfId="42" applyFont="1" applyBorder="1" applyAlignment="1">
      <alignment horizontal="left" vertical="center" shrinkToFit="1"/>
    </xf>
    <xf numFmtId="0" fontId="6" fillId="0" borderId="2" xfId="42" applyFont="1" applyBorder="1">
      <alignment vertical="center"/>
    </xf>
    <xf numFmtId="0" fontId="6" fillId="0" borderId="3" xfId="42" applyFont="1" applyBorder="1">
      <alignment vertical="center"/>
    </xf>
    <xf numFmtId="0" fontId="6" fillId="0" borderId="8" xfId="42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9" fillId="0" borderId="1" xfId="42" applyFont="1" applyBorder="1" applyAlignment="1">
      <alignment horizontal="center" vertical="center" shrinkToFit="1"/>
    </xf>
    <xf numFmtId="0" fontId="39" fillId="0" borderId="13" xfId="42" applyFont="1" applyBorder="1" applyAlignment="1">
      <alignment horizontal="center" vertical="center"/>
    </xf>
    <xf numFmtId="0" fontId="6" fillId="0" borderId="14" xfId="42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6" fillId="0" borderId="8" xfId="42" applyFont="1" applyBorder="1" applyAlignment="1">
      <alignment vertical="center" shrinkToFit="1"/>
    </xf>
    <xf numFmtId="0" fontId="6" fillId="0" borderId="2" xfId="42" applyFont="1" applyBorder="1" applyAlignment="1">
      <alignment vertical="center" shrinkToFit="1"/>
    </xf>
    <xf numFmtId="0" fontId="6" fillId="0" borderId="3" xfId="42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5" xfId="42" applyFont="1" applyBorder="1">
      <alignment vertical="center"/>
    </xf>
    <xf numFmtId="0" fontId="6" fillId="0" borderId="11" xfId="42" applyFont="1" applyBorder="1">
      <alignment vertical="center"/>
    </xf>
    <xf numFmtId="0" fontId="6" fillId="0" borderId="13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 shrinkToFit="1"/>
    </xf>
    <xf numFmtId="0" fontId="37" fillId="0" borderId="11" xfId="0" applyFont="1" applyBorder="1">
      <alignment vertical="center"/>
    </xf>
    <xf numFmtId="0" fontId="37" fillId="0" borderId="12" xfId="0" applyFont="1" applyBorder="1">
      <alignment vertical="center"/>
    </xf>
    <xf numFmtId="0" fontId="39" fillId="0" borderId="4" xfId="42" applyFont="1" applyBorder="1" applyAlignment="1">
      <alignment horizontal="left" vertical="top" wrapText="1"/>
    </xf>
    <xf numFmtId="0" fontId="39" fillId="0" borderId="0" xfId="42" applyFont="1" applyAlignment="1">
      <alignment horizontal="left" vertical="top" wrapText="1"/>
    </xf>
    <xf numFmtId="0" fontId="39" fillId="0" borderId="10" xfId="42" applyFont="1" applyBorder="1" applyAlignment="1">
      <alignment horizontal="left" vertical="top" wrapText="1"/>
    </xf>
    <xf numFmtId="0" fontId="39" fillId="0" borderId="9" xfId="42" applyFont="1" applyBorder="1" applyAlignment="1">
      <alignment horizontal="left" vertical="top" wrapText="1"/>
    </xf>
    <xf numFmtId="0" fontId="39" fillId="0" borderId="6" xfId="42" applyFont="1" applyBorder="1" applyAlignment="1">
      <alignment horizontal="left" vertical="top" wrapText="1"/>
    </xf>
    <xf numFmtId="0" fontId="39" fillId="0" borderId="7" xfId="42" applyFont="1" applyBorder="1" applyAlignment="1">
      <alignment horizontal="left" vertical="top" wrapText="1"/>
    </xf>
    <xf numFmtId="0" fontId="6" fillId="0" borderId="4" xfId="42" applyFont="1" applyBorder="1" applyAlignment="1">
      <alignment horizontal="left" vertical="top"/>
    </xf>
    <xf numFmtId="0" fontId="6" fillId="0" borderId="0" xfId="42" applyFont="1" applyAlignment="1">
      <alignment horizontal="left" vertical="top"/>
    </xf>
    <xf numFmtId="0" fontId="6" fillId="0" borderId="10" xfId="42" applyFont="1" applyBorder="1" applyAlignment="1">
      <alignment horizontal="left" vertical="top"/>
    </xf>
    <xf numFmtId="0" fontId="6" fillId="0" borderId="9" xfId="42" applyFont="1" applyBorder="1" applyAlignment="1">
      <alignment horizontal="left" vertical="top"/>
    </xf>
    <xf numFmtId="0" fontId="6" fillId="0" borderId="6" xfId="42" applyFont="1" applyBorder="1" applyAlignment="1">
      <alignment horizontal="left" vertical="top"/>
    </xf>
    <xf numFmtId="0" fontId="6" fillId="0" borderId="7" xfId="42" applyFont="1" applyBorder="1" applyAlignment="1">
      <alignment horizontal="left" vertical="top"/>
    </xf>
    <xf numFmtId="0" fontId="6" fillId="0" borderId="26" xfId="42" applyFont="1" applyBorder="1" applyAlignment="1">
      <alignment vertical="top" wrapText="1"/>
    </xf>
    <xf numFmtId="0" fontId="6" fillId="0" borderId="27" xfId="42" applyFont="1" applyBorder="1" applyAlignment="1">
      <alignment vertical="top" wrapText="1"/>
    </xf>
    <xf numFmtId="0" fontId="6" fillId="0" borderId="28" xfId="42" applyFont="1" applyBorder="1" applyAlignment="1">
      <alignment vertical="top" wrapText="1"/>
    </xf>
    <xf numFmtId="0" fontId="6" fillId="0" borderId="4" xfId="42" applyFont="1" applyBorder="1" applyAlignment="1">
      <alignment vertical="top" wrapText="1"/>
    </xf>
    <xf numFmtId="0" fontId="6" fillId="0" borderId="0" xfId="42" applyFont="1" applyAlignment="1">
      <alignment vertical="top" wrapText="1"/>
    </xf>
    <xf numFmtId="0" fontId="6" fillId="0" borderId="10" xfId="42" applyFont="1" applyBorder="1" applyAlignment="1">
      <alignment vertical="top" wrapText="1"/>
    </xf>
    <xf numFmtId="0" fontId="6" fillId="0" borderId="9" xfId="42" applyFont="1" applyBorder="1" applyAlignment="1">
      <alignment vertical="top" wrapText="1"/>
    </xf>
    <xf numFmtId="0" fontId="6" fillId="0" borderId="6" xfId="42" applyFont="1" applyBorder="1" applyAlignment="1">
      <alignment vertical="top" wrapText="1"/>
    </xf>
    <xf numFmtId="0" fontId="6" fillId="0" borderId="7" xfId="42" applyFont="1" applyBorder="1" applyAlignment="1">
      <alignment vertical="top" wrapText="1"/>
    </xf>
    <xf numFmtId="0" fontId="39" fillId="0" borderId="9" xfId="42" applyFont="1" applyBorder="1" applyAlignment="1">
      <alignment horizontal="left" vertical="top" wrapText="1" shrinkToFit="1"/>
    </xf>
    <xf numFmtId="0" fontId="39" fillId="0" borderId="6" xfId="42" applyFont="1" applyBorder="1" applyAlignment="1">
      <alignment horizontal="left" vertical="top" shrinkToFit="1"/>
    </xf>
    <xf numFmtId="0" fontId="39" fillId="0" borderId="7" xfId="42" applyFont="1" applyBorder="1" applyAlignment="1">
      <alignment horizontal="left" vertical="top" shrinkToFit="1"/>
    </xf>
    <xf numFmtId="0" fontId="39" fillId="0" borderId="9" xfId="42" applyFont="1" applyBorder="1" applyAlignment="1">
      <alignment horizontal="left" vertical="top" shrinkToFit="1"/>
    </xf>
    <xf numFmtId="0" fontId="39" fillId="0" borderId="11" xfId="42" applyFont="1" applyBorder="1" applyAlignment="1">
      <alignment vertical="center" shrinkToFit="1"/>
    </xf>
    <xf numFmtId="0" fontId="39" fillId="0" borderId="12" xfId="42" applyFont="1" applyBorder="1" applyAlignment="1">
      <alignment vertical="center" shrinkToFit="1"/>
    </xf>
    <xf numFmtId="0" fontId="43" fillId="0" borderId="11" xfId="42" applyFont="1" applyBorder="1" applyAlignment="1">
      <alignment vertical="center" shrinkToFit="1"/>
    </xf>
    <xf numFmtId="0" fontId="43" fillId="0" borderId="12" xfId="42" applyFont="1" applyBorder="1" applyAlignment="1">
      <alignment vertical="center" shrinkToFit="1"/>
    </xf>
    <xf numFmtId="0" fontId="39" fillId="0" borderId="5" xfId="42" applyFont="1" applyBorder="1">
      <alignment vertical="center"/>
    </xf>
    <xf numFmtId="0" fontId="39" fillId="0" borderId="11" xfId="42" applyFont="1" applyBorder="1">
      <alignment vertical="center"/>
    </xf>
    <xf numFmtId="0" fontId="40" fillId="0" borderId="11" xfId="0" applyFont="1" applyBorder="1">
      <alignment vertical="center"/>
    </xf>
    <xf numFmtId="0" fontId="40" fillId="0" borderId="12" xfId="0" applyFont="1" applyBorder="1">
      <alignment vertical="center"/>
    </xf>
    <xf numFmtId="0" fontId="6" fillId="0" borderId="5" xfId="42" applyFont="1" applyBorder="1" applyAlignment="1">
      <alignment vertical="top" wrapText="1"/>
    </xf>
    <xf numFmtId="0" fontId="37" fillId="0" borderId="11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42" applyFont="1">
      <alignment vertical="center"/>
    </xf>
    <xf numFmtId="0" fontId="6" fillId="0" borderId="10" xfId="42" applyFont="1" applyBorder="1">
      <alignment vertical="center"/>
    </xf>
    <xf numFmtId="0" fontId="6" fillId="0" borderId="9" xfId="42" applyFont="1" applyBorder="1" applyAlignment="1">
      <alignment horizontal="center" vertical="center"/>
    </xf>
    <xf numFmtId="0" fontId="3" fillId="0" borderId="6" xfId="42" applyBorder="1">
      <alignment vertical="center"/>
    </xf>
    <xf numFmtId="0" fontId="6" fillId="0" borderId="7" xfId="42" applyFont="1" applyBorder="1">
      <alignment vertical="center"/>
    </xf>
    <xf numFmtId="0" fontId="6" fillId="0" borderId="5" xfId="42" applyFont="1" applyBorder="1" applyAlignment="1">
      <alignment horizontal="center" vertical="center"/>
    </xf>
    <xf numFmtId="0" fontId="6" fillId="0" borderId="11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/>
    </xf>
    <xf numFmtId="0" fontId="9" fillId="0" borderId="8" xfId="42" applyFont="1" applyBorder="1" applyAlignment="1">
      <alignment horizontal="center" vertical="center" shrinkToFit="1"/>
    </xf>
    <xf numFmtId="0" fontId="9" fillId="0" borderId="2" xfId="42" applyFont="1" applyBorder="1" applyAlignment="1">
      <alignment horizontal="center" vertical="center" shrinkToFit="1"/>
    </xf>
    <xf numFmtId="0" fontId="9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wrapText="1"/>
    </xf>
    <xf numFmtId="0" fontId="9" fillId="0" borderId="2" xfId="42" applyFont="1" applyBorder="1" applyAlignment="1">
      <alignment horizontal="center" vertical="center" wrapText="1"/>
    </xf>
    <xf numFmtId="0" fontId="9" fillId="0" borderId="3" xfId="42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9" fillId="0" borderId="4" xfId="42" applyFont="1" applyBorder="1" applyAlignment="1">
      <alignment horizontal="left" vertical="top" shrinkToFit="1"/>
    </xf>
    <xf numFmtId="0" fontId="39" fillId="0" borderId="0" xfId="42" applyFont="1" applyAlignment="1">
      <alignment horizontal="left" vertical="top" shrinkToFit="1"/>
    </xf>
    <xf numFmtId="0" fontId="39" fillId="0" borderId="10" xfId="42" applyFont="1" applyBorder="1" applyAlignment="1">
      <alignment horizontal="left" vertical="top" shrinkToFit="1"/>
    </xf>
    <xf numFmtId="0" fontId="6" fillId="0" borderId="4" xfId="42" applyFont="1" applyBorder="1" applyAlignment="1">
      <alignment horizontal="center" vertical="center"/>
    </xf>
    <xf numFmtId="0" fontId="3" fillId="0" borderId="0" xfId="42">
      <alignment vertical="center"/>
    </xf>
    <xf numFmtId="0" fontId="6" fillId="0" borderId="11" xfId="42" applyFont="1" applyBorder="1" applyAlignment="1">
      <alignment vertical="top" wrapText="1"/>
    </xf>
    <xf numFmtId="0" fontId="6" fillId="0" borderId="12" xfId="42" applyFont="1" applyBorder="1" applyAlignment="1">
      <alignment vertical="top" wrapText="1"/>
    </xf>
    <xf numFmtId="0" fontId="10" fillId="0" borderId="8" xfId="42" applyFont="1" applyBorder="1" applyAlignment="1">
      <alignment horizontal="center" vertical="center" shrinkToFit="1"/>
    </xf>
    <xf numFmtId="0" fontId="6" fillId="0" borderId="5" xfId="42" applyFont="1" applyBorder="1" applyAlignment="1">
      <alignment horizontal="left" vertical="top" wrapText="1"/>
    </xf>
    <xf numFmtId="0" fontId="6" fillId="0" borderId="11" xfId="42" applyFont="1" applyBorder="1" applyAlignment="1">
      <alignment horizontal="left" vertical="top"/>
    </xf>
    <xf numFmtId="0" fontId="37" fillId="0" borderId="11" xfId="0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11" xfId="42" applyFont="1" applyBorder="1" applyAlignment="1">
      <alignment horizontal="left" vertical="top" wrapText="1"/>
    </xf>
    <xf numFmtId="0" fontId="6" fillId="0" borderId="12" xfId="42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13" fillId="0" borderId="0" xfId="42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4" xfId="0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27" fillId="0" borderId="9" xfId="44" applyFont="1" applyBorder="1" applyAlignment="1">
      <alignment horizontal="center" vertical="center"/>
    </xf>
    <xf numFmtId="0" fontId="27" fillId="0" borderId="6" xfId="44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0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Radio" checked="Checked" firstButton="1" lockText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3.emf"/><Relationship Id="rId18" Type="http://schemas.openxmlformats.org/officeDocument/2006/relationships/image" Target="../media/image18.emf"/><Relationship Id="rId26" Type="http://schemas.openxmlformats.org/officeDocument/2006/relationships/image" Target="../media/image10.emf"/><Relationship Id="rId3" Type="http://schemas.openxmlformats.org/officeDocument/2006/relationships/image" Target="../media/image33.emf"/><Relationship Id="rId21" Type="http://schemas.openxmlformats.org/officeDocument/2006/relationships/image" Target="../media/image15.emf"/><Relationship Id="rId34" Type="http://schemas.openxmlformats.org/officeDocument/2006/relationships/image" Target="../media/image2.emf"/><Relationship Id="rId7" Type="http://schemas.openxmlformats.org/officeDocument/2006/relationships/image" Target="../media/image29.emf"/><Relationship Id="rId12" Type="http://schemas.openxmlformats.org/officeDocument/2006/relationships/image" Target="../media/image24.emf"/><Relationship Id="rId17" Type="http://schemas.openxmlformats.org/officeDocument/2006/relationships/image" Target="../media/image19.emf"/><Relationship Id="rId25" Type="http://schemas.openxmlformats.org/officeDocument/2006/relationships/image" Target="../media/image11.emf"/><Relationship Id="rId33" Type="http://schemas.openxmlformats.org/officeDocument/2006/relationships/image" Target="../media/image3.emf"/><Relationship Id="rId2" Type="http://schemas.openxmlformats.org/officeDocument/2006/relationships/image" Target="../media/image34.emf"/><Relationship Id="rId16" Type="http://schemas.openxmlformats.org/officeDocument/2006/relationships/image" Target="../media/image20.emf"/><Relationship Id="rId20" Type="http://schemas.openxmlformats.org/officeDocument/2006/relationships/image" Target="../media/image16.emf"/><Relationship Id="rId29" Type="http://schemas.openxmlformats.org/officeDocument/2006/relationships/image" Target="../media/image7.emf"/><Relationship Id="rId1" Type="http://schemas.openxmlformats.org/officeDocument/2006/relationships/image" Target="../media/image35.emf"/><Relationship Id="rId6" Type="http://schemas.openxmlformats.org/officeDocument/2006/relationships/image" Target="../media/image30.emf"/><Relationship Id="rId11" Type="http://schemas.openxmlformats.org/officeDocument/2006/relationships/image" Target="../media/image25.emf"/><Relationship Id="rId24" Type="http://schemas.openxmlformats.org/officeDocument/2006/relationships/image" Target="../media/image12.emf"/><Relationship Id="rId32" Type="http://schemas.openxmlformats.org/officeDocument/2006/relationships/image" Target="../media/image4.emf"/><Relationship Id="rId5" Type="http://schemas.openxmlformats.org/officeDocument/2006/relationships/image" Target="../media/image31.emf"/><Relationship Id="rId15" Type="http://schemas.openxmlformats.org/officeDocument/2006/relationships/image" Target="../media/image21.emf"/><Relationship Id="rId23" Type="http://schemas.openxmlformats.org/officeDocument/2006/relationships/image" Target="../media/image13.emf"/><Relationship Id="rId28" Type="http://schemas.openxmlformats.org/officeDocument/2006/relationships/image" Target="../media/image8.emf"/><Relationship Id="rId10" Type="http://schemas.openxmlformats.org/officeDocument/2006/relationships/image" Target="../media/image26.emf"/><Relationship Id="rId19" Type="http://schemas.openxmlformats.org/officeDocument/2006/relationships/image" Target="../media/image17.emf"/><Relationship Id="rId31" Type="http://schemas.openxmlformats.org/officeDocument/2006/relationships/image" Target="../media/image5.emf"/><Relationship Id="rId4" Type="http://schemas.openxmlformats.org/officeDocument/2006/relationships/image" Target="../media/image32.emf"/><Relationship Id="rId9" Type="http://schemas.openxmlformats.org/officeDocument/2006/relationships/image" Target="../media/image27.emf"/><Relationship Id="rId14" Type="http://schemas.openxmlformats.org/officeDocument/2006/relationships/image" Target="../media/image22.emf"/><Relationship Id="rId22" Type="http://schemas.openxmlformats.org/officeDocument/2006/relationships/image" Target="../media/image14.emf"/><Relationship Id="rId27" Type="http://schemas.openxmlformats.org/officeDocument/2006/relationships/image" Target="../media/image9.emf"/><Relationship Id="rId30" Type="http://schemas.openxmlformats.org/officeDocument/2006/relationships/image" Target="../media/image6.emf"/><Relationship Id="rId35" Type="http://schemas.openxmlformats.org/officeDocument/2006/relationships/image" Target="../media/image1.emf"/><Relationship Id="rId8" Type="http://schemas.openxmlformats.org/officeDocument/2006/relationships/image" Target="../media/image28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3.emf"/><Relationship Id="rId18" Type="http://schemas.openxmlformats.org/officeDocument/2006/relationships/image" Target="../media/image18.emf"/><Relationship Id="rId26" Type="http://schemas.openxmlformats.org/officeDocument/2006/relationships/image" Target="../media/image41.emf"/><Relationship Id="rId3" Type="http://schemas.openxmlformats.org/officeDocument/2006/relationships/image" Target="../media/image50.emf"/><Relationship Id="rId21" Type="http://schemas.openxmlformats.org/officeDocument/2006/relationships/image" Target="../media/image15.emf"/><Relationship Id="rId34" Type="http://schemas.openxmlformats.org/officeDocument/2006/relationships/image" Target="../media/image36.emf"/><Relationship Id="rId7" Type="http://schemas.openxmlformats.org/officeDocument/2006/relationships/image" Target="../media/image47.emf"/><Relationship Id="rId12" Type="http://schemas.openxmlformats.org/officeDocument/2006/relationships/image" Target="../media/image44.emf"/><Relationship Id="rId17" Type="http://schemas.openxmlformats.org/officeDocument/2006/relationships/image" Target="../media/image19.emf"/><Relationship Id="rId25" Type="http://schemas.openxmlformats.org/officeDocument/2006/relationships/image" Target="../media/image11.emf"/><Relationship Id="rId33" Type="http://schemas.openxmlformats.org/officeDocument/2006/relationships/image" Target="../media/image37.emf"/><Relationship Id="rId2" Type="http://schemas.openxmlformats.org/officeDocument/2006/relationships/image" Target="../media/image51.emf"/><Relationship Id="rId16" Type="http://schemas.openxmlformats.org/officeDocument/2006/relationships/image" Target="../media/image20.emf"/><Relationship Id="rId20" Type="http://schemas.openxmlformats.org/officeDocument/2006/relationships/image" Target="../media/image16.emf"/><Relationship Id="rId29" Type="http://schemas.openxmlformats.org/officeDocument/2006/relationships/image" Target="../media/image7.emf"/><Relationship Id="rId1" Type="http://schemas.openxmlformats.org/officeDocument/2006/relationships/image" Target="../media/image52.emf"/><Relationship Id="rId6" Type="http://schemas.openxmlformats.org/officeDocument/2006/relationships/image" Target="../media/image48.emf"/><Relationship Id="rId11" Type="http://schemas.openxmlformats.org/officeDocument/2006/relationships/image" Target="../media/image25.emf"/><Relationship Id="rId24" Type="http://schemas.openxmlformats.org/officeDocument/2006/relationships/image" Target="../media/image12.emf"/><Relationship Id="rId32" Type="http://schemas.openxmlformats.org/officeDocument/2006/relationships/image" Target="../media/image38.emf"/><Relationship Id="rId5" Type="http://schemas.openxmlformats.org/officeDocument/2006/relationships/image" Target="../media/image31.emf"/><Relationship Id="rId15" Type="http://schemas.openxmlformats.org/officeDocument/2006/relationships/image" Target="../media/image21.emf"/><Relationship Id="rId23" Type="http://schemas.openxmlformats.org/officeDocument/2006/relationships/image" Target="../media/image42.emf"/><Relationship Id="rId28" Type="http://schemas.openxmlformats.org/officeDocument/2006/relationships/image" Target="../media/image40.emf"/><Relationship Id="rId10" Type="http://schemas.openxmlformats.org/officeDocument/2006/relationships/image" Target="../media/image26.emf"/><Relationship Id="rId19" Type="http://schemas.openxmlformats.org/officeDocument/2006/relationships/image" Target="../media/image17.emf"/><Relationship Id="rId31" Type="http://schemas.openxmlformats.org/officeDocument/2006/relationships/image" Target="../media/image5.emf"/><Relationship Id="rId4" Type="http://schemas.openxmlformats.org/officeDocument/2006/relationships/image" Target="../media/image49.emf"/><Relationship Id="rId9" Type="http://schemas.openxmlformats.org/officeDocument/2006/relationships/image" Target="../media/image45.emf"/><Relationship Id="rId14" Type="http://schemas.openxmlformats.org/officeDocument/2006/relationships/image" Target="../media/image22.emf"/><Relationship Id="rId22" Type="http://schemas.openxmlformats.org/officeDocument/2006/relationships/image" Target="../media/image14.emf"/><Relationship Id="rId27" Type="http://schemas.openxmlformats.org/officeDocument/2006/relationships/image" Target="../media/image9.emf"/><Relationship Id="rId30" Type="http://schemas.openxmlformats.org/officeDocument/2006/relationships/image" Target="../media/image39.emf"/><Relationship Id="rId35" Type="http://schemas.openxmlformats.org/officeDocument/2006/relationships/image" Target="../media/image1.emf"/><Relationship Id="rId8" Type="http://schemas.openxmlformats.org/officeDocument/2006/relationships/image" Target="../media/image4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4640580" y="451634"/>
          <a:ext cx="201360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2776" name="Option Butto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2777" name="Option 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2779" name="OptionButton5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0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2780" name="OptionButton6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0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2781" name="CheckBox1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2782" name="CheckBox2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0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2783" name="CheckBox3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0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2784" name="CheckBox4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0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2785" name="CheckBox6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0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2786" name="CheckBox7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0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2787" name="CheckBox8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0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2788" name="OptionButton2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0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2789" name="OptionButton3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0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26</xdr:row>
          <xdr:rowOff>289560</xdr:rowOff>
        </xdr:from>
        <xdr:to>
          <xdr:col>43</xdr:col>
          <xdr:colOff>7620</xdr:colOff>
          <xdr:row>28</xdr:row>
          <xdr:rowOff>22860</xdr:rowOff>
        </xdr:to>
        <xdr:sp macro="" textlink="">
          <xdr:nvSpPr>
            <xdr:cNvPr id="32790" name="OptionButton7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0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2791" name="OptionButton8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0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2792" name="OptionButton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0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2793" name="OptionButton9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0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2794" name="OptionButton10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0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2795" name="OptionButton13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0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2796" name="OptionButton14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0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2797" name="OptionButton11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0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2798" name="OptionButton12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0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2799" name="OptionButton15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0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2800" name="OptionButton16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0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2801" name="OptionButton17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0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2802" name="CheckBox9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0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2803" name="CheckBox10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0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2805" name="CheckBox12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0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2806" name="CheckBox13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0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2808" name="CheckBox5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0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2830" name="OptionButton1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0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2831" name="OptionButton20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0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2835" name="OptionButton18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0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2836" name="OptionButton19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0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2837" name="OptionButton21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0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2838" name="OptionButton22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0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2841" name="CheckBox15" hidden="1">
              <a:extLst>
                <a:ext uri="{63B3BB69-23CF-44E3-9099-C40C66FF867C}">
                  <a14:compatExt spid="_x0000_s32841"/>
                </a:ext>
                <a:ext uri="{FF2B5EF4-FFF2-40B4-BE49-F238E27FC236}">
                  <a16:creationId xmlns:a16="http://schemas.microsoft.com/office/drawing/2014/main" id="{00000000-0008-0000-0000-00004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5EB19-7C14-F7A2-1800-F06957AA9018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F9391772-D7A7-4100-9D7B-21AD6D4C3596}"/>
            </a:ext>
          </a:extLst>
        </xdr:cNvPr>
        <xdr:cNvSpPr txBox="1"/>
      </xdr:nvSpPr>
      <xdr:spPr bwMode="auto">
        <a:xfrm>
          <a:off x="4632960" y="383054"/>
          <a:ext cx="209742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1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1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4820" name="Option Button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1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4821" name="Option Button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1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4822" name="OptionButton5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1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4823" name="OptionButton6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1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4824" name="CheckBox1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1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4825" name="CheckBox2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1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4826" name="CheckBox3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1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4827" name="CheckBox4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1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4828" name="CheckBox6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1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4829" name="CheckBox7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1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4830" name="CheckBox8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1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4831" name="OptionButton2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1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4832" name="OptionButton3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1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26</xdr:row>
          <xdr:rowOff>289560</xdr:rowOff>
        </xdr:from>
        <xdr:to>
          <xdr:col>43</xdr:col>
          <xdr:colOff>30480</xdr:colOff>
          <xdr:row>28</xdr:row>
          <xdr:rowOff>22860</xdr:rowOff>
        </xdr:to>
        <xdr:sp macro="" textlink="">
          <xdr:nvSpPr>
            <xdr:cNvPr id="34833" name="OptionButton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1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4834" name="OptionButton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1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4835" name="OptionButton4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1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4836" name="OptionButton9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1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4837" name="OptionButton10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1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4838" name="OptionButton13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1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4839" name="OptionButton14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1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4840" name="OptionButton11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1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4841" name="OptionButton12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1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4842" name="OptionButton15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1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4843" name="OptionButton16" hidden="1">
              <a:extLst>
                <a:ext uri="{63B3BB69-23CF-44E3-9099-C40C66FF867C}">
                  <a14:compatExt spid="_x0000_s34843"/>
                </a:ext>
                <a:ext uri="{FF2B5EF4-FFF2-40B4-BE49-F238E27FC236}">
                  <a16:creationId xmlns:a16="http://schemas.microsoft.com/office/drawing/2014/main" id="{00000000-0008-0000-0100-00001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4844" name="OptionButton17" hidden="1">
              <a:extLst>
                <a:ext uri="{63B3BB69-23CF-44E3-9099-C40C66FF867C}">
                  <a14:compatExt spid="_x0000_s34844"/>
                </a:ext>
                <a:ext uri="{FF2B5EF4-FFF2-40B4-BE49-F238E27FC236}">
                  <a16:creationId xmlns:a16="http://schemas.microsoft.com/office/drawing/2014/main" id="{00000000-0008-0000-0100-00001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4845" name="CheckBox9" hidden="1">
              <a:extLst>
                <a:ext uri="{63B3BB69-23CF-44E3-9099-C40C66FF867C}">
                  <a14:compatExt spid="_x0000_s34845"/>
                </a:ext>
                <a:ext uri="{FF2B5EF4-FFF2-40B4-BE49-F238E27FC236}">
                  <a16:creationId xmlns:a16="http://schemas.microsoft.com/office/drawing/2014/main" id="{00000000-0008-0000-0100-00001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4846" name="CheckBox1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1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4847" name="CheckBox12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1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4848" name="CheckBox13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1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4849" name="CheckBox5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1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4850" name="OptionButton1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00000000-0008-0000-0100-00002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4851" name="OptionButton20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1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4852" name="OptionButton18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1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4853" name="OptionButton19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1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4854" name="OptionButton21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1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4855" name="OptionButton22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1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4856" name="CheckBox15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1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BEEF4-B334-4C95-912E-64A9EC5027F3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10BD72C-E554-47A9-82BB-584CB2B0F087}" name="テーブル221" displayName="テーブル221" ref="A1:A32" totalsRowShown="0" headerRowDxfId="29">
  <autoFilter ref="A1:A32" xr:uid="{D10BD72C-E554-47A9-82BB-584CB2B0F087}"/>
  <tableColumns count="1">
    <tableColumn id="1" xr3:uid="{00148489-2C73-47F8-A613-DC46079ED624}" name="訪問介護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4AD5E40-3C40-4D1B-B32F-1AE926471B96}" name="テーブル1130" displayName="テーブル1130" ref="J1:J9" totalsRowShown="0" headerRowDxfId="20">
  <autoFilter ref="J1:J9" xr:uid="{F4AD5E40-3C40-4D1B-B32F-1AE926471B96}"/>
  <tableColumns count="1">
    <tableColumn id="1" xr3:uid="{66949213-FE0F-4943-B92C-CD5AD6D905B4}" name="短期入所療養介護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AFEC46B-8154-4E8A-913F-7B2E2B30241D}" name="テーブル1231" displayName="テーブル1231" ref="K1:K3" totalsRowShown="0" headerRowDxfId="19">
  <autoFilter ref="K1:K3" xr:uid="{9AFEC46B-8154-4E8A-913F-7B2E2B30241D}"/>
  <tableColumns count="1">
    <tableColumn id="1" xr3:uid="{562F2AF2-3ED3-49BB-AFE1-F8B77D784B6C}" name="特定施設入居者生活介護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A1C4E56-244B-4057-AC12-8B6D21F14FC0}" name="テーブル1332" displayName="テーブル1332" ref="L1:L13" totalsRowShown="0" headerRowDxfId="18">
  <autoFilter ref="L1:L13" xr:uid="{BA1C4E56-244B-4057-AC12-8B6D21F14FC0}"/>
  <tableColumns count="1">
    <tableColumn id="1" xr3:uid="{D830671C-D869-4A3C-96F7-05E4FC3A6589}" name="認知症対応型通所介護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FDCCA88-22F1-4CB4-B3B4-18C540F6CC29}" name="テーブル1433" displayName="テーブル1433" ref="N1:N12" totalsRowShown="0" headerRowDxfId="17">
  <autoFilter ref="N1:N12" xr:uid="{DFDCCA88-22F1-4CB4-B3B4-18C540F6CC29}"/>
  <tableColumns count="1">
    <tableColumn id="1" xr3:uid="{E0936101-58B7-4C9F-86D2-D8F3BEA05F0A}" name="小規模多機能型居宅介護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DA89FEC-5AD5-4B90-937F-D70F7E90D883}" name="テーブル1534" displayName="テーブル1534" ref="O1:O30" totalsRowShown="0" headerRowDxfId="16">
  <autoFilter ref="O1:O30" xr:uid="{CDA89FEC-5AD5-4B90-937F-D70F7E90D883}"/>
  <tableColumns count="1">
    <tableColumn id="1" xr3:uid="{25F1414E-111F-4C8B-8A9B-C29BEF5DD9B1}" name="認知症対応型共同生活介護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2D1250-7390-4E2A-BABF-06EB1A0B954E}" name="テーブル1635" displayName="テーブル1635" ref="P1:P3" totalsRowShown="0" headerRowDxfId="15">
  <autoFilter ref="P1:P3" xr:uid="{252D1250-7390-4E2A-BABF-06EB1A0B954E}"/>
  <tableColumns count="1">
    <tableColumn id="1" xr3:uid="{BC76E008-D2B2-4861-B333-B06ECF58FA34}" name="地域密着型介護老人福祉施設入所者生活介護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74312C5-FD1E-46D3-909E-58E8BAA85B0B}" name="テーブル1736" displayName="テーブル1736" ref="Q1:Q10" totalsRowShown="0" headerRowDxfId="14">
  <autoFilter ref="Q1:Q10" xr:uid="{E74312C5-FD1E-46D3-909E-58E8BAA85B0B}"/>
  <tableColumns count="1">
    <tableColumn id="1" xr3:uid="{08763E9A-0A8F-4C69-A332-B4AEF70951AD}" name="特定福祉用具販売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61737E8-C5BB-4DB8-AB40-818A4086DB44}" name="テーブル1837" displayName="テーブル1837" ref="R1:R10" totalsRowShown="0" headerRowDxfId="13">
  <autoFilter ref="R1:R10" xr:uid="{261737E8-C5BB-4DB8-AB40-818A4086DB44}"/>
  <tableColumns count="1">
    <tableColumn id="1" xr3:uid="{9AC8F403-D561-497A-A349-253555359935}" name="福祉用具貸与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18101B9-49FC-4BB2-A242-A79123DA946A}" name="テーブル1938" displayName="テーブル1938" ref="S1:S5" totalsRowShown="0" headerRowDxfId="12">
  <autoFilter ref="S1:S5" xr:uid="{E18101B9-49FC-4BB2-A242-A79123DA946A}"/>
  <tableColumns count="1">
    <tableColumn id="1" xr3:uid="{5FD1AF4F-D22E-45B2-B747-7DA71B26D41D}" name="定期巡回・随時対応型訪問介護看護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7A14D48-3E52-48A4-BBF2-F3E5DB987FA0}" name="テーブル2039" displayName="テーブル2039" ref="M1:M2" totalsRowShown="0" headerRowDxfId="11">
  <autoFilter ref="M1:M2" xr:uid="{D7A14D48-3E52-48A4-BBF2-F3E5DB987FA0}"/>
  <tableColumns count="1">
    <tableColumn id="1" xr3:uid="{0D13D911-7B03-4F4D-ABED-FF21C942C969}" name="介護医療院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2F916C-5341-420A-A5D5-E883A5D35A18}" name="テーブル322" displayName="テーブル322" ref="B1:B4" totalsRowShown="0" headerRowDxfId="28">
  <autoFilter ref="B1:B4" xr:uid="{502F916C-5341-420A-A5D5-E883A5D35A18}"/>
  <tableColumns count="1">
    <tableColumn id="1" xr3:uid="{434D1654-0343-4D2D-A76E-43E98EDCCDB6}" name="訪問入浴介護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AA09CAB-BE42-46D0-8448-858E63D2955D}" name="テーブル423" displayName="テーブル423" ref="C1:C13" totalsRowShown="0" headerRowDxfId="27">
  <autoFilter ref="C1:C13" xr:uid="{4AA09CAB-BE42-46D0-8448-858E63D2955D}"/>
  <tableColumns count="1">
    <tableColumn id="1" xr3:uid="{E616891B-8834-4160-978C-2F499832C10B}" name="訪問看護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5CCFFEA-A33B-4128-9EE0-2F6160D632D7}" name="テーブル524" displayName="テーブル524" ref="D1:D6" totalsRowShown="0" headerRowDxfId="26">
  <autoFilter ref="D1:D6" xr:uid="{C5CCFFEA-A33B-4128-9EE0-2F6160D632D7}"/>
  <tableColumns count="1">
    <tableColumn id="1" xr3:uid="{99EAF4E6-1B30-4230-AAE1-4E962F982C9D}" name="訪問リハビリテーション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6CFA601-BCEB-4C08-91E2-7201A687F023}" name="テーブル625" displayName="テーブル625" ref="E1:E158" totalsRowShown="0" headerRowDxfId="25">
  <autoFilter ref="E1:E158" xr:uid="{46CFA601-BCEB-4C08-91E2-7201A687F023}"/>
  <tableColumns count="1">
    <tableColumn id="1" xr3:uid="{7A5657D7-88EE-4BC2-AA73-433597028FFA}" name="居宅療養管理指導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D1794BE-52D9-4DD9-A554-93D826F45246}" name="テーブル726" displayName="テーブル726" ref="F1:F38" totalsRowShown="0" headerRowDxfId="24">
  <autoFilter ref="F1:F38" xr:uid="{ED1794BE-52D9-4DD9-A554-93D826F45246}"/>
  <tableColumns count="1">
    <tableColumn id="1" xr3:uid="{37631326-F38C-4B4A-9BB6-E3AC27D51F73}" name="通所介護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A6630A-B50F-45F1-9106-4A0DC18ECCF9}" name="テーブル827" displayName="テーブル827" ref="G1:G11" totalsRowShown="0" headerRowDxfId="23">
  <autoFilter ref="G1:G11" xr:uid="{4AA6630A-B50F-45F1-9106-4A0DC18ECCF9}"/>
  <tableColumns count="1">
    <tableColumn id="1" xr3:uid="{21252B8D-CE62-4E5B-8A9E-19F0189FCE2F}" name="地域密着型通所介護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C0FC95-A68C-43ED-9CD0-8FE0B276026B}" name="テーブル928" displayName="テーブル928" ref="H1:H11" totalsRowShown="0" headerRowDxfId="22">
  <autoFilter ref="H1:H11" xr:uid="{62C0FC95-A68C-43ED-9CD0-8FE0B276026B}"/>
  <tableColumns count="1">
    <tableColumn id="1" xr3:uid="{17B76346-D12B-4F4F-8BA3-42D0BC845DBF}" name="通所リハビリテーション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8435B12-2B93-4925-80EC-276B10818E8B}" name="テーブル1029" displayName="テーブル1029" ref="I1:I17" totalsRowShown="0" headerRowDxfId="21">
  <autoFilter ref="I1:I17" xr:uid="{28435B12-2B93-4925-80EC-276B10818E8B}"/>
  <tableColumns count="1">
    <tableColumn id="1" xr3:uid="{11BF64C4-A6F9-49B1-BA31-F56FEEC0B3F5}" name="短期入所生活介護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trlProp" Target="../ctrlProps/ctrlProp1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4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7.xml"/><Relationship Id="rId21" Type="http://schemas.openxmlformats.org/officeDocument/2006/relationships/image" Target="../media/image9.emf"/><Relationship Id="rId42" Type="http://schemas.openxmlformats.org/officeDocument/2006/relationships/control" Target="../activeX/activeX55.xml"/><Relationship Id="rId47" Type="http://schemas.openxmlformats.org/officeDocument/2006/relationships/image" Target="../media/image22.emf"/><Relationship Id="rId63" Type="http://schemas.openxmlformats.org/officeDocument/2006/relationships/image" Target="../media/image48.emf"/><Relationship Id="rId68" Type="http://schemas.openxmlformats.org/officeDocument/2006/relationships/control" Target="../activeX/activeX68.xml"/><Relationship Id="rId16" Type="http://schemas.openxmlformats.org/officeDocument/2006/relationships/control" Target="../activeX/activeX42.xml"/><Relationship Id="rId11" Type="http://schemas.openxmlformats.org/officeDocument/2006/relationships/image" Target="../media/image38.emf"/><Relationship Id="rId24" Type="http://schemas.openxmlformats.org/officeDocument/2006/relationships/control" Target="../activeX/activeX46.xml"/><Relationship Id="rId32" Type="http://schemas.openxmlformats.org/officeDocument/2006/relationships/control" Target="../activeX/activeX50.xml"/><Relationship Id="rId37" Type="http://schemas.openxmlformats.org/officeDocument/2006/relationships/image" Target="../media/image17.emf"/><Relationship Id="rId40" Type="http://schemas.openxmlformats.org/officeDocument/2006/relationships/control" Target="../activeX/activeX54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63.xml"/><Relationship Id="rId66" Type="http://schemas.openxmlformats.org/officeDocument/2006/relationships/control" Target="../activeX/activeX67.xml"/><Relationship Id="rId74" Type="http://schemas.openxmlformats.org/officeDocument/2006/relationships/ctrlProp" Target="../ctrlProps/ctrlProp6.xml"/><Relationship Id="rId79" Type="http://schemas.openxmlformats.org/officeDocument/2006/relationships/comments" Target="../comments1.xml"/><Relationship Id="rId5" Type="http://schemas.openxmlformats.org/officeDocument/2006/relationships/image" Target="../media/image1.emf"/><Relationship Id="rId61" Type="http://schemas.openxmlformats.org/officeDocument/2006/relationships/image" Target="../media/image47.emf"/><Relationship Id="rId19" Type="http://schemas.openxmlformats.org/officeDocument/2006/relationships/image" Target="../media/image40.emf"/><Relationship Id="rId14" Type="http://schemas.openxmlformats.org/officeDocument/2006/relationships/control" Target="../activeX/activeX41.xml"/><Relationship Id="rId22" Type="http://schemas.openxmlformats.org/officeDocument/2006/relationships/control" Target="../activeX/activeX45.xml"/><Relationship Id="rId27" Type="http://schemas.openxmlformats.org/officeDocument/2006/relationships/image" Target="../media/image12.emf"/><Relationship Id="rId30" Type="http://schemas.openxmlformats.org/officeDocument/2006/relationships/control" Target="../activeX/activeX49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58.xml"/><Relationship Id="rId56" Type="http://schemas.openxmlformats.org/officeDocument/2006/relationships/control" Target="../activeX/activeX62.xml"/><Relationship Id="rId64" Type="http://schemas.openxmlformats.org/officeDocument/2006/relationships/control" Target="../activeX/activeX66.xml"/><Relationship Id="rId69" Type="http://schemas.openxmlformats.org/officeDocument/2006/relationships/image" Target="../media/image50.emf"/><Relationship Id="rId77" Type="http://schemas.openxmlformats.org/officeDocument/2006/relationships/ctrlProp" Target="../ctrlProps/ctrlProp9.xml"/><Relationship Id="rId8" Type="http://schemas.openxmlformats.org/officeDocument/2006/relationships/control" Target="../activeX/activeX38.xml"/><Relationship Id="rId51" Type="http://schemas.openxmlformats.org/officeDocument/2006/relationships/image" Target="../media/image44.emf"/><Relationship Id="rId72" Type="http://schemas.openxmlformats.org/officeDocument/2006/relationships/control" Target="../activeX/activeX70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0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53.xml"/><Relationship Id="rId46" Type="http://schemas.openxmlformats.org/officeDocument/2006/relationships/control" Target="../activeX/activeX57.xml"/><Relationship Id="rId59" Type="http://schemas.openxmlformats.org/officeDocument/2006/relationships/image" Target="../media/image46.emf"/><Relationship Id="rId67" Type="http://schemas.openxmlformats.org/officeDocument/2006/relationships/image" Target="../media/image49.emf"/><Relationship Id="rId20" Type="http://schemas.openxmlformats.org/officeDocument/2006/relationships/control" Target="../activeX/activeX44.xml"/><Relationship Id="rId41" Type="http://schemas.openxmlformats.org/officeDocument/2006/relationships/image" Target="../media/image19.emf"/><Relationship Id="rId54" Type="http://schemas.openxmlformats.org/officeDocument/2006/relationships/control" Target="../activeX/activeX61.xml"/><Relationship Id="rId62" Type="http://schemas.openxmlformats.org/officeDocument/2006/relationships/control" Target="../activeX/activeX65.xml"/><Relationship Id="rId70" Type="http://schemas.openxmlformats.org/officeDocument/2006/relationships/control" Target="../activeX/activeX69.xml"/><Relationship Id="rId75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7.xml"/><Relationship Id="rId15" Type="http://schemas.openxmlformats.org/officeDocument/2006/relationships/image" Target="../media/image39.emf"/><Relationship Id="rId23" Type="http://schemas.openxmlformats.org/officeDocument/2006/relationships/image" Target="../media/image41.emf"/><Relationship Id="rId28" Type="http://schemas.openxmlformats.org/officeDocument/2006/relationships/control" Target="../activeX/activeX48.xml"/><Relationship Id="rId36" Type="http://schemas.openxmlformats.org/officeDocument/2006/relationships/control" Target="../activeX/activeX52.xml"/><Relationship Id="rId49" Type="http://schemas.openxmlformats.org/officeDocument/2006/relationships/image" Target="../media/image43.emf"/><Relationship Id="rId57" Type="http://schemas.openxmlformats.org/officeDocument/2006/relationships/image" Target="../media/image45.emf"/><Relationship Id="rId10" Type="http://schemas.openxmlformats.org/officeDocument/2006/relationships/control" Target="../activeX/activeX39.xml"/><Relationship Id="rId31" Type="http://schemas.openxmlformats.org/officeDocument/2006/relationships/image" Target="../media/image14.emf"/><Relationship Id="rId44" Type="http://schemas.openxmlformats.org/officeDocument/2006/relationships/control" Target="../activeX/activeX56.xml"/><Relationship Id="rId52" Type="http://schemas.openxmlformats.org/officeDocument/2006/relationships/control" Target="../activeX/activeX60.xml"/><Relationship Id="rId60" Type="http://schemas.openxmlformats.org/officeDocument/2006/relationships/control" Target="../activeX/activeX64.xml"/><Relationship Id="rId65" Type="http://schemas.openxmlformats.org/officeDocument/2006/relationships/image" Target="../media/image31.emf"/><Relationship Id="rId73" Type="http://schemas.openxmlformats.org/officeDocument/2006/relationships/image" Target="../media/image52.emf"/><Relationship Id="rId78" Type="http://schemas.openxmlformats.org/officeDocument/2006/relationships/ctrlProp" Target="../ctrlProps/ctrlProp10.xml"/><Relationship Id="rId4" Type="http://schemas.openxmlformats.org/officeDocument/2006/relationships/control" Target="../activeX/activeX36.xml"/><Relationship Id="rId9" Type="http://schemas.openxmlformats.org/officeDocument/2006/relationships/image" Target="../media/image37.emf"/><Relationship Id="rId13" Type="http://schemas.openxmlformats.org/officeDocument/2006/relationships/image" Target="../media/image5.emf"/><Relationship Id="rId18" Type="http://schemas.openxmlformats.org/officeDocument/2006/relationships/control" Target="../activeX/activeX43.xml"/><Relationship Id="rId39" Type="http://schemas.openxmlformats.org/officeDocument/2006/relationships/image" Target="../media/image18.emf"/><Relationship Id="rId34" Type="http://schemas.openxmlformats.org/officeDocument/2006/relationships/control" Target="../activeX/activeX51.xml"/><Relationship Id="rId50" Type="http://schemas.openxmlformats.org/officeDocument/2006/relationships/control" Target="../activeX/activeX59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8.xml"/><Relationship Id="rId7" Type="http://schemas.openxmlformats.org/officeDocument/2006/relationships/image" Target="../media/image36.emf"/><Relationship Id="rId71" Type="http://schemas.openxmlformats.org/officeDocument/2006/relationships/image" Target="../media/image51.emf"/><Relationship Id="rId2" Type="http://schemas.openxmlformats.org/officeDocument/2006/relationships/drawing" Target="../drawings/drawing2.xml"/><Relationship Id="rId29" Type="http://schemas.openxmlformats.org/officeDocument/2006/relationships/image" Target="../media/image42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97AA-DF63-445B-B13B-DE2E78D0E891}">
  <sheetPr codeName="Sheet11">
    <tabColor rgb="FFFF0000"/>
  </sheetPr>
  <dimension ref="A1:CE46"/>
  <sheetViews>
    <sheetView showGridLines="0" tabSelected="1" zoomScaleNormal="100" zoomScaleSheetLayoutView="100" workbookViewId="0">
      <selection activeCell="BO15" sqref="BO15"/>
    </sheetView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 t="s">
        <v>268</v>
      </c>
      <c r="U2" s="67"/>
      <c r="V2" s="67"/>
      <c r="W2" s="67"/>
      <c r="Z2" s="20"/>
      <c r="AA2" s="20"/>
      <c r="AB2" s="20"/>
      <c r="AC2" s="20"/>
      <c r="AD2" s="23"/>
      <c r="AP2" s="68" t="s">
        <v>269</v>
      </c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</row>
    <row r="3" spans="1:67" ht="21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 t="s">
        <v>433</v>
      </c>
      <c r="R3" s="73"/>
      <c r="S3" s="73"/>
      <c r="T3" s="32"/>
      <c r="U3" s="32"/>
      <c r="V3" s="32"/>
      <c r="W3" s="14"/>
    </row>
    <row r="4" spans="1:67" ht="21">
      <c r="A4" s="69" t="s">
        <v>893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6" spans="1:67" ht="19.5" customHeight="1">
      <c r="A6" s="70" t="s">
        <v>270</v>
      </c>
      <c r="B6" s="70"/>
      <c r="C6" s="70"/>
      <c r="D6" s="70"/>
      <c r="E6" s="70"/>
      <c r="F6" s="70"/>
      <c r="G6" s="70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AD6" s="72" t="s">
        <v>428</v>
      </c>
      <c r="AE6" s="70"/>
      <c r="AF6" s="70"/>
      <c r="AG6" s="70"/>
      <c r="AH6" s="70"/>
      <c r="AI6" s="70"/>
      <c r="AJ6" s="70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271</v>
      </c>
    </row>
    <row r="9" spans="1:67" ht="24" customHeight="1">
      <c r="A9" s="64" t="s">
        <v>272</v>
      </c>
      <c r="B9" s="64"/>
      <c r="C9" s="64"/>
      <c r="D9" s="64"/>
      <c r="E9" s="64"/>
      <c r="F9" s="64"/>
      <c r="G9" s="64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  <c r="W9" s="85" t="s">
        <v>447</v>
      </c>
      <c r="X9" s="86"/>
      <c r="Y9" s="87"/>
      <c r="Z9" s="88"/>
      <c r="AA9" s="89"/>
      <c r="AB9" s="89"/>
      <c r="AC9" s="90"/>
      <c r="AD9" s="65" t="s">
        <v>443</v>
      </c>
      <c r="AE9" s="65"/>
      <c r="AF9" s="65"/>
      <c r="AG9" s="65"/>
      <c r="AH9" s="65"/>
      <c r="AI9" s="65"/>
      <c r="AJ9" s="65"/>
      <c r="AK9" s="75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7"/>
      <c r="AY9" s="78" t="str">
        <f>IF(AK9="","",IF(AK6="","",DATEDIF(AK9,AK6,"Y")))</f>
        <v/>
      </c>
      <c r="AZ9" s="79"/>
      <c r="BA9" s="79"/>
      <c r="BB9" s="79"/>
      <c r="BC9" s="79"/>
      <c r="BD9" s="79"/>
      <c r="BE9" s="80" t="s">
        <v>444</v>
      </c>
      <c r="BF9" s="81"/>
    </row>
    <row r="10" spans="1:67" ht="21.6" customHeight="1">
      <c r="A10" s="65" t="s">
        <v>273</v>
      </c>
      <c r="B10" s="65"/>
      <c r="C10" s="65"/>
      <c r="D10" s="65"/>
      <c r="E10" s="65"/>
      <c r="F10" s="65"/>
      <c r="G10" s="65"/>
      <c r="H10" s="104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3"/>
      <c r="AS10" s="88" t="s">
        <v>445</v>
      </c>
      <c r="AT10" s="89"/>
      <c r="AU10" s="89"/>
      <c r="AV10" s="89"/>
      <c r="AW10" s="89"/>
      <c r="AX10" s="90"/>
      <c r="AY10" s="88"/>
      <c r="AZ10" s="105"/>
      <c r="BA10" s="105"/>
      <c r="BB10" s="105"/>
      <c r="BC10" s="105"/>
      <c r="BD10" s="105"/>
      <c r="BE10" s="105"/>
      <c r="BF10" s="106"/>
    </row>
    <row r="11" spans="1:67" ht="19.5" customHeight="1">
      <c r="A11" s="13" t="s">
        <v>274</v>
      </c>
    </row>
    <row r="12" spans="1:67" ht="21" customHeight="1">
      <c r="A12" s="91" t="s">
        <v>324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  <c r="W12" s="82" t="s">
        <v>275</v>
      </c>
      <c r="X12" s="83"/>
      <c r="Y12" s="83"/>
      <c r="Z12" s="83"/>
      <c r="AA12" s="83"/>
      <c r="AB12" s="83"/>
      <c r="AC12" s="84"/>
      <c r="AD12" s="94" t="s">
        <v>325</v>
      </c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6"/>
    </row>
    <row r="13" spans="1:67" ht="19.5" customHeight="1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9"/>
      <c r="Z13" s="99"/>
      <c r="AA13" s="100"/>
      <c r="AB13" s="100"/>
      <c r="AC13" s="101"/>
      <c r="AD13" s="78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</row>
    <row r="14" spans="1:67" ht="19.5" customHeight="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9"/>
      <c r="Y14" s="99"/>
      <c r="Z14" s="99"/>
      <c r="AA14" s="100"/>
      <c r="AB14" s="100"/>
      <c r="AC14" s="101"/>
      <c r="AD14" s="78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3"/>
    </row>
    <row r="15" spans="1:67" ht="19.5" customHeight="1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9"/>
      <c r="Y15" s="99"/>
      <c r="Z15" s="99"/>
      <c r="AA15" s="100"/>
      <c r="AB15" s="100"/>
      <c r="AC15" s="101"/>
      <c r="AD15" s="78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3"/>
    </row>
    <row r="16" spans="1:67" ht="19.5" customHeight="1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99"/>
      <c r="Y16" s="99"/>
      <c r="Z16" s="99"/>
      <c r="AA16" s="100"/>
      <c r="AB16" s="100"/>
      <c r="AC16" s="101"/>
      <c r="AD16" s="78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3"/>
    </row>
    <row r="17" spans="1:83" ht="19.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8"/>
      <c r="X17" s="99"/>
      <c r="Y17" s="99"/>
      <c r="Z17" s="99"/>
      <c r="AA17" s="100"/>
      <c r="AB17" s="100"/>
      <c r="AC17" s="101"/>
      <c r="AD17" s="78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1:83" ht="19.5" customHeight="1">
      <c r="A18" s="107" t="s">
        <v>289</v>
      </c>
      <c r="B18" s="107"/>
      <c r="C18" s="107"/>
      <c r="D18" s="107"/>
      <c r="E18" s="107"/>
      <c r="F18" s="107"/>
      <c r="G18" s="107"/>
      <c r="H18" s="112"/>
      <c r="I18" s="113"/>
      <c r="J18" s="113"/>
      <c r="K18" s="113"/>
      <c r="L18" s="113"/>
      <c r="M18" s="113"/>
      <c r="N18" s="113"/>
      <c r="O18" s="113"/>
      <c r="P18" s="113"/>
      <c r="Q18" s="114"/>
      <c r="R18" s="112"/>
      <c r="S18" s="113"/>
      <c r="T18" s="113"/>
      <c r="U18" s="113"/>
      <c r="V18" s="113"/>
      <c r="W18" s="113"/>
      <c r="X18" s="113"/>
      <c r="Y18" s="113"/>
      <c r="Z18" s="113"/>
      <c r="AA18" s="114"/>
      <c r="AB18" s="112"/>
      <c r="AC18" s="113"/>
      <c r="AD18" s="113"/>
      <c r="AE18" s="113"/>
      <c r="AF18" s="113"/>
      <c r="AG18" s="113"/>
      <c r="AH18" s="113"/>
      <c r="AI18" s="113"/>
      <c r="AJ18" s="113"/>
      <c r="AK18" s="114"/>
      <c r="AL18" s="115"/>
      <c r="AM18" s="116"/>
      <c r="AN18" s="116"/>
      <c r="AO18" s="116"/>
      <c r="AP18" s="116"/>
      <c r="AQ18" s="116"/>
      <c r="AR18" s="116"/>
      <c r="AS18" s="116"/>
      <c r="AT18" s="116"/>
      <c r="AU18" s="116"/>
      <c r="AV18" s="117"/>
      <c r="AW18" s="112"/>
      <c r="AX18" s="113"/>
      <c r="AY18" s="113"/>
      <c r="AZ18" s="113"/>
      <c r="BA18" s="113"/>
      <c r="BB18" s="113"/>
      <c r="BC18" s="113"/>
      <c r="BD18" s="113"/>
      <c r="BE18" s="113"/>
      <c r="BF18" s="114"/>
    </row>
    <row r="19" spans="1:83" ht="15.6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</row>
    <row r="20" spans="1:83" ht="19.5" customHeight="1">
      <c r="A20" s="94" t="s">
        <v>281</v>
      </c>
      <c r="B20" s="95"/>
      <c r="C20" s="95"/>
      <c r="D20" s="95"/>
      <c r="E20" s="95"/>
      <c r="F20" s="95"/>
      <c r="G20" s="95"/>
      <c r="H20" s="108" t="s">
        <v>164</v>
      </c>
      <c r="I20" s="95"/>
      <c r="J20" s="95"/>
      <c r="K20" s="96"/>
      <c r="L20" s="94" t="s">
        <v>283</v>
      </c>
      <c r="M20" s="95"/>
      <c r="N20" s="95"/>
      <c r="O20" s="95"/>
      <c r="P20" s="95"/>
      <c r="Q20" s="95"/>
      <c r="R20" s="95"/>
      <c r="S20" s="108" t="s">
        <v>164</v>
      </c>
      <c r="T20" s="95"/>
      <c r="U20" s="95"/>
      <c r="V20" s="96"/>
      <c r="W20" s="109" t="s">
        <v>282</v>
      </c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1:83" ht="19.2" customHeight="1">
      <c r="A21" s="104" t="s">
        <v>434</v>
      </c>
      <c r="B21" s="102"/>
      <c r="C21" s="102"/>
      <c r="D21" s="102"/>
      <c r="E21" s="102"/>
      <c r="F21" s="102"/>
      <c r="G21" s="102"/>
      <c r="H21" s="120"/>
      <c r="I21" s="79"/>
      <c r="J21" s="79"/>
      <c r="K21" s="121"/>
      <c r="L21" s="104" t="s">
        <v>438</v>
      </c>
      <c r="M21" s="102"/>
      <c r="N21" s="102"/>
      <c r="O21" s="102"/>
      <c r="P21" s="102"/>
      <c r="Q21" s="102"/>
      <c r="R21" s="102"/>
      <c r="S21" s="120"/>
      <c r="T21" s="79"/>
      <c r="U21" s="79"/>
      <c r="V21" s="12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8"/>
    </row>
    <row r="22" spans="1:83" ht="19.5" customHeight="1">
      <c r="A22" s="104" t="s">
        <v>435</v>
      </c>
      <c r="B22" s="102"/>
      <c r="C22" s="102"/>
      <c r="D22" s="102"/>
      <c r="E22" s="102"/>
      <c r="F22" s="102"/>
      <c r="G22" s="102"/>
      <c r="H22" s="120"/>
      <c r="I22" s="79"/>
      <c r="J22" s="79"/>
      <c r="K22" s="121"/>
      <c r="L22" s="104" t="s">
        <v>439</v>
      </c>
      <c r="M22" s="102"/>
      <c r="N22" s="102"/>
      <c r="O22" s="102"/>
      <c r="P22" s="102"/>
      <c r="Q22" s="102"/>
      <c r="R22" s="102"/>
      <c r="S22" s="120"/>
      <c r="T22" s="79"/>
      <c r="U22" s="79"/>
      <c r="V22" s="121"/>
      <c r="W22" s="139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1"/>
    </row>
    <row r="23" spans="1:83" ht="19.5" customHeight="1">
      <c r="A23" s="104" t="s">
        <v>436</v>
      </c>
      <c r="B23" s="102"/>
      <c r="C23" s="102"/>
      <c r="D23" s="102"/>
      <c r="E23" s="102"/>
      <c r="F23" s="102"/>
      <c r="G23" s="102"/>
      <c r="H23" s="120"/>
      <c r="I23" s="79"/>
      <c r="J23" s="79"/>
      <c r="K23" s="121"/>
      <c r="L23" s="104" t="s">
        <v>440</v>
      </c>
      <c r="M23" s="102"/>
      <c r="N23" s="102"/>
      <c r="O23" s="102"/>
      <c r="P23" s="102"/>
      <c r="Q23" s="102"/>
      <c r="R23" s="102"/>
      <c r="S23" s="120"/>
      <c r="T23" s="79"/>
      <c r="U23" s="79"/>
      <c r="V23" s="12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1"/>
    </row>
    <row r="24" spans="1:83" ht="19.5" customHeight="1">
      <c r="A24" s="22" t="s">
        <v>448</v>
      </c>
      <c r="B24" s="17"/>
      <c r="C24" s="17"/>
      <c r="D24" s="17"/>
      <c r="E24" s="17"/>
      <c r="F24" s="17"/>
      <c r="G24" s="17"/>
      <c r="H24" s="120"/>
      <c r="I24" s="79"/>
      <c r="J24" s="79"/>
      <c r="K24" s="121"/>
      <c r="L24" s="104" t="s">
        <v>441</v>
      </c>
      <c r="M24" s="102"/>
      <c r="N24" s="102"/>
      <c r="O24" s="102"/>
      <c r="P24" s="102"/>
      <c r="Q24" s="102"/>
      <c r="R24" s="102"/>
      <c r="S24" s="120"/>
      <c r="T24" s="79"/>
      <c r="U24" s="79"/>
      <c r="V24" s="121"/>
      <c r="W24" s="139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1"/>
    </row>
    <row r="25" spans="1:83" ht="19.2" customHeight="1">
      <c r="A25" s="22" t="s">
        <v>449</v>
      </c>
      <c r="B25" s="17"/>
      <c r="C25" s="17"/>
      <c r="D25" s="17"/>
      <c r="E25" s="17"/>
      <c r="F25" s="17"/>
      <c r="G25" s="17"/>
      <c r="H25" s="120"/>
      <c r="I25" s="79"/>
      <c r="J25" s="79"/>
      <c r="K25" s="121"/>
      <c r="L25" s="104" t="s">
        <v>442</v>
      </c>
      <c r="M25" s="102"/>
      <c r="N25" s="102"/>
      <c r="O25" s="102"/>
      <c r="P25" s="102"/>
      <c r="Q25" s="102"/>
      <c r="R25" s="102"/>
      <c r="S25" s="120"/>
      <c r="T25" s="79"/>
      <c r="U25" s="79"/>
      <c r="V25" s="121"/>
      <c r="W25" s="142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4"/>
    </row>
    <row r="26" spans="1:83" ht="19.5" customHeight="1">
      <c r="A26" s="118" t="s">
        <v>437</v>
      </c>
      <c r="B26" s="119"/>
      <c r="C26" s="119"/>
      <c r="D26" s="119"/>
      <c r="E26" s="119"/>
      <c r="F26" s="119"/>
      <c r="G26" s="119"/>
      <c r="H26" s="120"/>
      <c r="I26" s="79"/>
      <c r="J26" s="79"/>
      <c r="K26" s="121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8" t="s">
        <v>951</v>
      </c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3"/>
    </row>
    <row r="27" spans="1:83" s="29" customFormat="1" ht="24" customHeight="1">
      <c r="A27" s="153"/>
      <c r="B27" s="154"/>
      <c r="C27" s="154"/>
      <c r="D27" s="154"/>
      <c r="E27" s="154"/>
      <c r="F27" s="154"/>
      <c r="G27" s="154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6"/>
      <c r="AD27" s="25" t="s">
        <v>952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157" t="s">
        <v>1014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9"/>
      <c r="AD28" s="25" t="s">
        <v>953</v>
      </c>
      <c r="BF28" s="21"/>
      <c r="CE28" s="23"/>
    </row>
    <row r="29" spans="1:83" ht="17.399999999999999" customHeight="1">
      <c r="A29" s="124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130" t="s">
        <v>1015</v>
      </c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2"/>
      <c r="CE29" s="23"/>
    </row>
    <row r="30" spans="1:83" ht="17.399999999999999" customHeight="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6"/>
      <c r="AD30" s="130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2"/>
      <c r="CE30" s="23"/>
    </row>
    <row r="31" spans="1:83" s="29" customFormat="1" ht="17.399999999999999" customHeight="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9"/>
      <c r="AD31" s="133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5"/>
    </row>
    <row r="32" spans="1:83" s="29" customFormat="1" ht="19.5" customHeight="1">
      <c r="A32" s="118" t="s">
        <v>899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  <c r="AD32" s="118" t="s">
        <v>326</v>
      </c>
      <c r="AE32" s="119"/>
      <c r="AF32" s="119"/>
      <c r="AG32" s="119"/>
      <c r="AH32" s="119"/>
      <c r="AI32" s="119"/>
      <c r="AJ32" s="119"/>
      <c r="AK32" s="119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1"/>
    </row>
    <row r="33" spans="1:58" s="29" customFormat="1" ht="37.200000000000003" customHeight="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7"/>
      <c r="AD33" s="148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7"/>
    </row>
    <row r="34" spans="1:58" s="29" customFormat="1" ht="19.5" customHeight="1">
      <c r="A34" s="118" t="s">
        <v>276</v>
      </c>
      <c r="B34" s="119"/>
      <c r="C34" s="119"/>
      <c r="D34" s="119"/>
      <c r="E34" s="119"/>
      <c r="F34" s="119"/>
      <c r="G34" s="119"/>
      <c r="H34" s="119"/>
      <c r="I34" s="149" t="s">
        <v>957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50"/>
      <c r="AD34" s="118" t="s">
        <v>277</v>
      </c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51" t="s">
        <v>898</v>
      </c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2"/>
    </row>
    <row r="35" spans="1:58" s="29" customFormat="1" ht="32.4" customHeight="1">
      <c r="A35" s="148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7"/>
      <c r="AD35" s="177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9"/>
    </row>
    <row r="36" spans="1:58" ht="60" customHeight="1">
      <c r="A36" s="157" t="s">
        <v>328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185" t="s">
        <v>327</v>
      </c>
      <c r="AE36" s="186"/>
      <c r="AF36" s="186"/>
      <c r="AG36" s="186"/>
      <c r="AH36" s="186"/>
      <c r="AI36" s="186"/>
      <c r="AJ36" s="186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8"/>
    </row>
    <row r="37" spans="1:58" ht="17.399999999999999" customHeight="1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1"/>
      <c r="AD37" s="189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1"/>
    </row>
    <row r="38" spans="1:58" ht="17.399999999999999" customHeight="1">
      <c r="A38" s="139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1"/>
      <c r="AD38" s="185" t="s">
        <v>954</v>
      </c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3"/>
    </row>
    <row r="39" spans="1:58" ht="4.2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1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1"/>
      <c r="AD40" s="194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6"/>
    </row>
    <row r="41" spans="1:58" ht="19.5" customHeight="1">
      <c r="A41" s="180"/>
      <c r="B41" s="181"/>
      <c r="C41" s="162" t="s">
        <v>278</v>
      </c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3"/>
      <c r="AD41" s="194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6"/>
    </row>
    <row r="42" spans="1:58" ht="19.5" customHeight="1">
      <c r="A42" s="180"/>
      <c r="B42" s="181"/>
      <c r="C42" s="162" t="s">
        <v>279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3"/>
      <c r="AD42" s="25" t="s">
        <v>431</v>
      </c>
      <c r="BF42" s="21"/>
    </row>
    <row r="43" spans="1:58" ht="22.5" customHeight="1">
      <c r="A43" s="164"/>
      <c r="B43" s="165"/>
      <c r="C43" s="70" t="s">
        <v>280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166"/>
      <c r="AD43" s="48" t="s">
        <v>432</v>
      </c>
      <c r="AE43" s="47"/>
      <c r="AF43" s="47"/>
      <c r="AG43" s="70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70" t="s">
        <v>446</v>
      </c>
      <c r="AW43" s="176"/>
      <c r="AX43" s="176"/>
      <c r="AY43" s="70" t="s">
        <v>955</v>
      </c>
      <c r="AZ43" s="70"/>
      <c r="BA43" s="70"/>
      <c r="BB43" s="70"/>
      <c r="BC43" s="70"/>
      <c r="BD43" s="70"/>
      <c r="BE43" s="70"/>
      <c r="BF43" s="166"/>
    </row>
    <row r="44" spans="1:58" ht="16.2" customHeight="1">
      <c r="A44" s="167" t="s">
        <v>894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9"/>
      <c r="V44" s="88" t="s">
        <v>895</v>
      </c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78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121"/>
    </row>
    <row r="45" spans="1:58" ht="19.2" customHeight="1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2"/>
      <c r="V45" s="88" t="s">
        <v>323</v>
      </c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184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90"/>
    </row>
    <row r="46" spans="1:58" ht="19.2" customHeight="1">
      <c r="A46" s="173" t="s">
        <v>956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5"/>
      <c r="V46" s="88" t="s">
        <v>284</v>
      </c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112" t="e">
        <f>VLOOKUP(AL44,居宅介護支援事業所!C3:I44,5,FALSE)</f>
        <v>#N/A</v>
      </c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4"/>
    </row>
  </sheetData>
  <dataConsolidate/>
  <mergeCells count="115">
    <mergeCell ref="A35:AC35"/>
    <mergeCell ref="AD35:BF35"/>
    <mergeCell ref="A41:B41"/>
    <mergeCell ref="C41:AC41"/>
    <mergeCell ref="A42:B42"/>
    <mergeCell ref="A36:AC40"/>
    <mergeCell ref="V45:AK45"/>
    <mergeCell ref="AL45:BF45"/>
    <mergeCell ref="AD36:BF37"/>
    <mergeCell ref="AD38:BF38"/>
    <mergeCell ref="AD40:BF41"/>
    <mergeCell ref="V46:AK46"/>
    <mergeCell ref="AL46:BF46"/>
    <mergeCell ref="C42:AC42"/>
    <mergeCell ref="A43:B43"/>
    <mergeCell ref="C43:AC43"/>
    <mergeCell ref="A44:U44"/>
    <mergeCell ref="V44:AK44"/>
    <mergeCell ref="AL44:BF44"/>
    <mergeCell ref="A45:U45"/>
    <mergeCell ref="A46:U46"/>
    <mergeCell ref="AG43:AU43"/>
    <mergeCell ref="AV43:AX43"/>
    <mergeCell ref="AY43:BF43"/>
    <mergeCell ref="A33:AC33"/>
    <mergeCell ref="AD33:BF33"/>
    <mergeCell ref="A34:H34"/>
    <mergeCell ref="I34:AC34"/>
    <mergeCell ref="AD34:AO34"/>
    <mergeCell ref="AP34:BF34"/>
    <mergeCell ref="A27:AC27"/>
    <mergeCell ref="A28:AC28"/>
    <mergeCell ref="A32:AC32"/>
    <mergeCell ref="AD32:BF32"/>
    <mergeCell ref="A26:G26"/>
    <mergeCell ref="H26:K26"/>
    <mergeCell ref="AD26:BF26"/>
    <mergeCell ref="A29:AC31"/>
    <mergeCell ref="AD29:BF31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18:G18"/>
    <mergeCell ref="A20:G20"/>
    <mergeCell ref="H20:K20"/>
    <mergeCell ref="L20:R20"/>
    <mergeCell ref="S20:V20"/>
    <mergeCell ref="W20:BF20"/>
    <mergeCell ref="H18:Q18"/>
    <mergeCell ref="R18:AA18"/>
    <mergeCell ref="AB18:AK18"/>
    <mergeCell ref="AL18:AV18"/>
    <mergeCell ref="AW18:BF18"/>
    <mergeCell ref="A19:BF19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2:V12"/>
    <mergeCell ref="W12:AC12"/>
    <mergeCell ref="AD12:BF12"/>
    <mergeCell ref="A13:V13"/>
    <mergeCell ref="W13:Z13"/>
    <mergeCell ref="AA13:AC13"/>
    <mergeCell ref="AD13:BF13"/>
    <mergeCell ref="A10:G10"/>
    <mergeCell ref="H10:AR10"/>
    <mergeCell ref="AS10:AX10"/>
    <mergeCell ref="AY10:BF10"/>
    <mergeCell ref="A9:G9"/>
    <mergeCell ref="AD9:AJ9"/>
    <mergeCell ref="A2:S2"/>
    <mergeCell ref="T2:W2"/>
    <mergeCell ref="AP2:BF2"/>
    <mergeCell ref="A4:BF4"/>
    <mergeCell ref="A6:G6"/>
    <mergeCell ref="H6:V6"/>
    <mergeCell ref="AD6:AJ6"/>
    <mergeCell ref="AK6:AY6"/>
    <mergeCell ref="Q3:S3"/>
    <mergeCell ref="A3:P3"/>
    <mergeCell ref="AK9:AX9"/>
    <mergeCell ref="AY9:BD9"/>
    <mergeCell ref="BE9:BF9"/>
    <mergeCell ref="H9:V9"/>
    <mergeCell ref="W9:Y9"/>
    <mergeCell ref="Z9:AC9"/>
  </mergeCells>
  <phoneticPr fontId="33"/>
  <dataValidations xWindow="1100" yWindow="690" count="11">
    <dataValidation allowBlank="1" showInputMessage="1" showErrorMessage="1" promptTitle="電話番号の自動参照" prompt="「居宅介護支援事業所」を選択すると、電話番号を自動で表示します。" sqref="AL46:BF46" xr:uid="{5CD3E7BF-F430-4106-8367-CFAC5393C720}"/>
    <dataValidation allowBlank="1" showInputMessage="1" showErrorMessage="1" promptTitle="日付入力について" sqref="H6:V6 AK6:AY6" xr:uid="{0C04EED8-753E-4719-8505-E5E30C4ACE88}"/>
    <dataValidation type="list" allowBlank="1" showInputMessage="1" promptTitle="状態" sqref="H21:K26 S21:V25" xr:uid="{77F82382-2C4D-4944-9B77-F15D60451FBF}">
      <formula1>状態</formula1>
    </dataValidation>
    <dataValidation allowBlank="1" showInputMessage="1" showErrorMessage="1" promptTitle="日付け入力について" sqref="AK9:AX9" xr:uid="{215DB37C-8819-4A9A-944C-D5F31D7A02C4}"/>
    <dataValidation allowBlank="1" showInputMessage="1" showErrorMessage="1" promptTitle="年齢自動計算" sqref="AY9:BD9" xr:uid="{7393E804-EB90-437A-89CC-0E98DD9561B9}"/>
    <dataValidation type="list" allowBlank="1" showInputMessage="1" showErrorMessage="1" sqref="AY10:BF10" xr:uid="{EB9CBEF8-6E7A-4EEF-8FD8-3F93BA80F031}">
      <formula1>介護度</formula1>
    </dataValidation>
    <dataValidation type="list" allowBlank="1" showInputMessage="1" showErrorMessage="1" sqref="Z9:AC9" xr:uid="{89379D3D-C3A5-4F3E-9CC8-A090CA71CDCA}">
      <formula1>性別</formula1>
    </dataValidation>
    <dataValidation type="list" allowBlank="1" showInputMessage="1" showErrorMessage="1" sqref="A13:V17" xr:uid="{2F44A797-53C9-4E04-8599-3F3CBD7A4F42}">
      <formula1>サービス事業所</formula1>
    </dataValidation>
    <dataValidation type="list" allowBlank="1" showInputMessage="1" promptTitle="利用頻度（単位）" prompt="週、月" sqref="AA13:AC17" xr:uid="{BF6E647F-3190-4BBF-B7F8-248F407E84DD}">
      <formula1>頻度2Ⅱ</formula1>
    </dataValidation>
    <dataValidation type="list" allowBlank="1" showInputMessage="1" promptTitle="利用頻度（回数）" prompt="回数を選択してください。" sqref="W13:Z17" xr:uid="{FD6F120D-FBF8-4FBA-95B8-6EE00396B984}">
      <formula1>頻度1</formula1>
    </dataValidation>
    <dataValidation type="list" allowBlank="1" showInputMessage="1" showErrorMessage="1" sqref="AD13:BF17" xr:uid="{1568E546-1D5F-4292-BE9C-CCCFB43F6DC3}">
      <formula1>INDIRECT(A13)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2841" r:id="rId4" name="CheckBox15">
          <controlPr defaultSize="0" autoLine="0" r:id="rId5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2841" r:id="rId4" name="CheckBox15"/>
      </mc:Fallback>
    </mc:AlternateContent>
    <mc:AlternateContent xmlns:mc="http://schemas.openxmlformats.org/markup-compatibility/2006">
      <mc:Choice Requires="x14">
        <control shapeId="32838" r:id="rId6" name="OptionButton22">
          <controlPr defaultSize="0" autoLine="0" r:id="rId7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2838" r:id="rId6" name="OptionButton22"/>
      </mc:Fallback>
    </mc:AlternateContent>
    <mc:AlternateContent xmlns:mc="http://schemas.openxmlformats.org/markup-compatibility/2006">
      <mc:Choice Requires="x14">
        <control shapeId="32837" r:id="rId8" name="OptionButton21">
          <controlPr defaultSize="0" autoLine="0" r:id="rId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2837" r:id="rId8" name="OptionButton21"/>
      </mc:Fallback>
    </mc:AlternateContent>
    <mc:AlternateContent xmlns:mc="http://schemas.openxmlformats.org/markup-compatibility/2006">
      <mc:Choice Requires="x14">
        <control shapeId="32836" r:id="rId10" name="OptionButton19">
          <controlPr defaultSize="0" autoLine="0" r:id="rId11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2836" r:id="rId10" name="OptionButton19"/>
      </mc:Fallback>
    </mc:AlternateContent>
    <mc:AlternateContent xmlns:mc="http://schemas.openxmlformats.org/markup-compatibility/2006">
      <mc:Choice Requires="x14">
        <control shapeId="32835" r:id="rId12" name="OptionButton18">
          <controlPr defaultSize="0" autoLine="0" autoPict="0" r:id="rId13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2835" r:id="rId12" name="OptionButton18"/>
      </mc:Fallback>
    </mc:AlternateContent>
    <mc:AlternateContent xmlns:mc="http://schemas.openxmlformats.org/markup-compatibility/2006">
      <mc:Choice Requires="x14">
        <control shapeId="32831" r:id="rId14" name="OptionButton20">
          <controlPr defaultSize="0" autoLine="0" r:id="rId15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2831" r:id="rId14" name="OptionButton20"/>
      </mc:Fallback>
    </mc:AlternateContent>
    <mc:AlternateContent xmlns:mc="http://schemas.openxmlformats.org/markup-compatibility/2006">
      <mc:Choice Requires="x14">
        <control shapeId="32830" r:id="rId16" name="OptionButton1">
          <controlPr defaultSize="0" autoLine="0" r:id="rId17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2830" r:id="rId16" name="OptionButton1"/>
      </mc:Fallback>
    </mc:AlternateContent>
    <mc:AlternateContent xmlns:mc="http://schemas.openxmlformats.org/markup-compatibility/2006">
      <mc:Choice Requires="x14">
        <control shapeId="32808" r:id="rId18" name="CheckBox5">
          <controlPr defaultSize="0" autoLine="0" r:id="rId1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2808" r:id="rId18" name="CheckBox5"/>
      </mc:Fallback>
    </mc:AlternateContent>
    <mc:AlternateContent xmlns:mc="http://schemas.openxmlformats.org/markup-compatibility/2006">
      <mc:Choice Requires="x14">
        <control shapeId="32806" r:id="rId20" name="CheckBox13">
          <controlPr defaultSize="0" autoLine="0" r:id="rId21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2806" r:id="rId20" name="CheckBox13"/>
      </mc:Fallback>
    </mc:AlternateContent>
    <mc:AlternateContent xmlns:mc="http://schemas.openxmlformats.org/markup-compatibility/2006">
      <mc:Choice Requires="x14">
        <control shapeId="32805" r:id="rId22" name="CheckBox12">
          <controlPr defaultSize="0" autoLine="0" r:id="rId23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2805" r:id="rId22" name="CheckBox12"/>
      </mc:Fallback>
    </mc:AlternateContent>
    <mc:AlternateContent xmlns:mc="http://schemas.openxmlformats.org/markup-compatibility/2006">
      <mc:Choice Requires="x14">
        <control shapeId="32803" r:id="rId24" name="CheckBox10">
          <controlPr defaultSize="0" autoLine="0" r:id="rId25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2803" r:id="rId24" name="CheckBox10"/>
      </mc:Fallback>
    </mc:AlternateContent>
    <mc:AlternateContent xmlns:mc="http://schemas.openxmlformats.org/markup-compatibility/2006">
      <mc:Choice Requires="x14">
        <control shapeId="32802" r:id="rId26" name="CheckBox9">
          <controlPr defaultSize="0" autoLine="0" r:id="rId27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2802" r:id="rId26" name="CheckBox9"/>
      </mc:Fallback>
    </mc:AlternateContent>
    <mc:AlternateContent xmlns:mc="http://schemas.openxmlformats.org/markup-compatibility/2006">
      <mc:Choice Requires="x14">
        <control shapeId="32801" r:id="rId28" name="OptionButton17">
          <controlPr defaultSize="0" autoLine="0" r:id="rId2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2801" r:id="rId28" name="OptionButton17"/>
      </mc:Fallback>
    </mc:AlternateContent>
    <mc:AlternateContent xmlns:mc="http://schemas.openxmlformats.org/markup-compatibility/2006">
      <mc:Choice Requires="x14">
        <control shapeId="32800" r:id="rId30" name="OptionButton16">
          <controlPr defaultSize="0" autoLine="0" r:id="rId31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2800" r:id="rId30" name="OptionButton16"/>
      </mc:Fallback>
    </mc:AlternateContent>
    <mc:AlternateContent xmlns:mc="http://schemas.openxmlformats.org/markup-compatibility/2006">
      <mc:Choice Requires="x14">
        <control shapeId="32799" r:id="rId32" name="OptionButton15">
          <controlPr defaultSize="0" autoLine="0" r:id="rId33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2799" r:id="rId32" name="OptionButton15"/>
      </mc:Fallback>
    </mc:AlternateContent>
    <mc:AlternateContent xmlns:mc="http://schemas.openxmlformats.org/markup-compatibility/2006">
      <mc:Choice Requires="x14">
        <control shapeId="32798" r:id="rId34" name="OptionButton12">
          <controlPr defaultSize="0" autoLine="0" r:id="rId35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2798" r:id="rId34" name="OptionButton12"/>
      </mc:Fallback>
    </mc:AlternateContent>
    <mc:AlternateContent xmlns:mc="http://schemas.openxmlformats.org/markup-compatibility/2006">
      <mc:Choice Requires="x14">
        <control shapeId="32797" r:id="rId36" name="OptionButton11">
          <controlPr defaultSize="0" autoLine="0" r:id="rId37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2797" r:id="rId36" name="OptionButton11"/>
      </mc:Fallback>
    </mc:AlternateContent>
    <mc:AlternateContent xmlns:mc="http://schemas.openxmlformats.org/markup-compatibility/2006">
      <mc:Choice Requires="x14">
        <control shapeId="32796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2796" r:id="rId38" name="OptionButton14"/>
      </mc:Fallback>
    </mc:AlternateContent>
    <mc:AlternateContent xmlns:mc="http://schemas.openxmlformats.org/markup-compatibility/2006">
      <mc:Choice Requires="x14">
        <control shapeId="32795" r:id="rId40" name="OptionButton13">
          <controlPr defaultSize="0" autoLine="0" r:id="rId41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2795" r:id="rId40" name="OptionButton13"/>
      </mc:Fallback>
    </mc:AlternateContent>
    <mc:AlternateContent xmlns:mc="http://schemas.openxmlformats.org/markup-compatibility/2006">
      <mc:Choice Requires="x14">
        <control shapeId="32794" r:id="rId42" name="OptionButton10">
          <controlPr defaultSize="0" autoLine="0" r:id="rId43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2794" r:id="rId42" name="OptionButton10"/>
      </mc:Fallback>
    </mc:AlternateContent>
    <mc:AlternateContent xmlns:mc="http://schemas.openxmlformats.org/markup-compatibility/2006">
      <mc:Choice Requires="x14">
        <control shapeId="32793" r:id="rId44" name="OptionButton9">
          <controlPr defaultSize="0" autoLine="0" r:id="rId45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2793" r:id="rId44" name="OptionButton9"/>
      </mc:Fallback>
    </mc:AlternateContent>
    <mc:AlternateContent xmlns:mc="http://schemas.openxmlformats.org/markup-compatibility/2006">
      <mc:Choice Requires="x14">
        <control shapeId="32792" r:id="rId46" name="OptionButton4">
          <controlPr defaultSize="0" autoLine="0" r:id="rId47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2792" r:id="rId46" name="OptionButton4"/>
      </mc:Fallback>
    </mc:AlternateContent>
    <mc:AlternateContent xmlns:mc="http://schemas.openxmlformats.org/markup-compatibility/2006">
      <mc:Choice Requires="x14">
        <control shapeId="32791" r:id="rId48" name="OptionButton8">
          <controlPr defaultSize="0" autoLine="0" r:id="rId4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2791" r:id="rId48" name="OptionButton8"/>
      </mc:Fallback>
    </mc:AlternateContent>
    <mc:AlternateContent xmlns:mc="http://schemas.openxmlformats.org/markup-compatibility/2006">
      <mc:Choice Requires="x14">
        <control shapeId="32790" r:id="rId50" name="OptionButton7">
          <controlPr defaultSize="0" autoLine="0" r:id="rId51">
            <anchor moveWithCells="1">
              <from>
                <xdr:col>37</xdr:col>
                <xdr:colOff>0</xdr:colOff>
                <xdr:row>26</xdr:row>
                <xdr:rowOff>289560</xdr:rowOff>
              </from>
              <to>
                <xdr:col>43</xdr:col>
                <xdr:colOff>7620</xdr:colOff>
                <xdr:row>28</xdr:row>
                <xdr:rowOff>22860</xdr:rowOff>
              </to>
            </anchor>
          </controlPr>
        </control>
      </mc:Choice>
      <mc:Fallback>
        <control shapeId="32790" r:id="rId50" name="OptionButton7"/>
      </mc:Fallback>
    </mc:AlternateContent>
    <mc:AlternateContent xmlns:mc="http://schemas.openxmlformats.org/markup-compatibility/2006">
      <mc:Choice Requires="x14">
        <control shapeId="32789" r:id="rId52" name="OptionButton3">
          <controlPr defaultSize="0" autoLine="0" r:id="rId53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2789" r:id="rId52" name="OptionButton3"/>
      </mc:Fallback>
    </mc:AlternateContent>
    <mc:AlternateContent xmlns:mc="http://schemas.openxmlformats.org/markup-compatibility/2006">
      <mc:Choice Requires="x14">
        <control shapeId="32788" r:id="rId54" name="OptionButton2">
          <controlPr defaultSize="0" autoLine="0" autoPict="0" r:id="rId55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2788" r:id="rId54" name="OptionButton2"/>
      </mc:Fallback>
    </mc:AlternateContent>
    <mc:AlternateContent xmlns:mc="http://schemas.openxmlformats.org/markup-compatibility/2006">
      <mc:Choice Requires="x14">
        <control shapeId="32787" r:id="rId56" name="CheckBox8">
          <controlPr defaultSize="0" autoLine="0" autoPict="0" r:id="rId57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2787" r:id="rId56" name="CheckBox8"/>
      </mc:Fallback>
    </mc:AlternateContent>
    <mc:AlternateContent xmlns:mc="http://schemas.openxmlformats.org/markup-compatibility/2006">
      <mc:Choice Requires="x14">
        <control shapeId="32786" r:id="rId58" name="CheckBox7">
          <controlPr defaultSize="0" autoLine="0" r:id="rId5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6" r:id="rId58" name="CheckBox7"/>
      </mc:Fallback>
    </mc:AlternateContent>
    <mc:AlternateContent xmlns:mc="http://schemas.openxmlformats.org/markup-compatibility/2006">
      <mc:Choice Requires="x14">
        <control shapeId="32785" r:id="rId60" name="CheckBox6">
          <controlPr defaultSize="0" autoLine="0" r:id="rId61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2785" r:id="rId60" name="CheckBox6"/>
      </mc:Fallback>
    </mc:AlternateContent>
    <mc:AlternateContent xmlns:mc="http://schemas.openxmlformats.org/markup-compatibility/2006">
      <mc:Choice Requires="x14">
        <control shapeId="32784" r:id="rId62" name="CheckBox4">
          <controlPr defaultSize="0" autoLine="0" r:id="rId63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4" r:id="rId62" name="CheckBox4"/>
      </mc:Fallback>
    </mc:AlternateContent>
    <mc:AlternateContent xmlns:mc="http://schemas.openxmlformats.org/markup-compatibility/2006">
      <mc:Choice Requires="x14">
        <control shapeId="32783" r:id="rId64" name="CheckBox3">
          <controlPr defaultSize="0" autoLine="0" r:id="rId65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2783" r:id="rId64" name="CheckBox3"/>
      </mc:Fallback>
    </mc:AlternateContent>
    <mc:AlternateContent xmlns:mc="http://schemas.openxmlformats.org/markup-compatibility/2006">
      <mc:Choice Requires="x14">
        <control shapeId="32782" r:id="rId66" name="CheckBox2">
          <controlPr defaultSize="0" autoLine="0" r:id="rId67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2782" r:id="rId66" name="CheckBox2"/>
      </mc:Fallback>
    </mc:AlternateContent>
    <mc:AlternateContent xmlns:mc="http://schemas.openxmlformats.org/markup-compatibility/2006">
      <mc:Choice Requires="x14">
        <control shapeId="32781" r:id="rId68" name="CheckBox1">
          <controlPr defaultSize="0" autoLine="0" r:id="rId6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2781" r:id="rId68" name="CheckBox1"/>
      </mc:Fallback>
    </mc:AlternateContent>
    <mc:AlternateContent xmlns:mc="http://schemas.openxmlformats.org/markup-compatibility/2006">
      <mc:Choice Requires="x14">
        <control shapeId="32780" r:id="rId70" name="OptionButton6">
          <controlPr defaultSize="0" autoLine="0" r:id="rId71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2780" r:id="rId70" name="OptionButton6"/>
      </mc:Fallback>
    </mc:AlternateContent>
    <mc:AlternateContent xmlns:mc="http://schemas.openxmlformats.org/markup-compatibility/2006">
      <mc:Choice Requires="x14">
        <control shapeId="32779" r:id="rId72" name="OptionButton5">
          <controlPr defaultSize="0" autoLine="0" r:id="rId73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2779" r:id="rId72" name="OptionButton5"/>
      </mc:Fallback>
    </mc:AlternateContent>
    <mc:AlternateContent xmlns:mc="http://schemas.openxmlformats.org/markup-compatibility/2006">
      <mc:Choice Requires="x14">
        <control shapeId="32769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0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1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6" r:id="rId77" name="Option Button 8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7" r:id="rId78" name="Option Button 9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100" yWindow="690" count="5">
        <x14:dataValidation type="list" allowBlank="1" showInputMessage="1" showErrorMessage="1" promptTitle="貸与品目" xr:uid="{31978E4F-7A07-400B-909B-3CF584DE3AB7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8A7A686B-7576-485F-8828-3EC42E18594B}">
          <x14:formula1>
            <xm:f>選択肢マスタ!$K$2:$K$13</xm:f>
          </x14:formula1>
          <xm:sqref>AL18:AW18</xm:sqref>
        </x14:dataValidation>
        <x14:dataValidation type="list" allowBlank="1" showInputMessage="1" promptTitle="入力方法" xr:uid="{EB96126F-75BF-4F63-9F7C-8F3ABC63571E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45A3C030-9901-427D-B101-3C1333E6B0CD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844EC068-2457-4C21-852D-E77B5366C373}">
          <x14:formula1>
            <xm:f>医療機関情報!$C$3:$C$79</xm:f>
          </x14:formula1>
          <xm:sqref>A45:U45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9BE-514C-4294-A01E-18AFFB94DC02}">
  <sheetPr codeName="Sheet12"/>
  <dimension ref="A1:CE46"/>
  <sheetViews>
    <sheetView showGridLines="0" zoomScaleNormal="100" zoomScaleSheetLayoutView="100" workbookViewId="0"/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66" t="s">
        <v>604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 t="s">
        <v>268</v>
      </c>
      <c r="U2" s="67"/>
      <c r="V2" s="67"/>
      <c r="W2" s="67"/>
      <c r="Z2" s="20"/>
      <c r="AA2" s="20"/>
      <c r="AB2" s="20"/>
      <c r="AC2" s="20"/>
      <c r="AD2" s="23"/>
      <c r="AP2" s="68" t="s">
        <v>269</v>
      </c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</row>
    <row r="3" spans="1:67" ht="21" customHeight="1">
      <c r="A3" s="74" t="s">
        <v>1016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 t="s">
        <v>433</v>
      </c>
      <c r="R3" s="73"/>
      <c r="S3" s="73"/>
      <c r="T3" s="32"/>
      <c r="U3" s="32"/>
      <c r="V3" s="32"/>
      <c r="W3" s="14"/>
    </row>
    <row r="4" spans="1:67" ht="21">
      <c r="A4" s="69" t="s">
        <v>893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</row>
    <row r="6" spans="1:67" ht="19.5" customHeight="1">
      <c r="A6" s="70" t="s">
        <v>270</v>
      </c>
      <c r="B6" s="70"/>
      <c r="C6" s="70"/>
      <c r="D6" s="70"/>
      <c r="E6" s="70"/>
      <c r="F6" s="70"/>
      <c r="G6" s="70"/>
      <c r="H6" s="71">
        <v>45809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AD6" s="72" t="s">
        <v>428</v>
      </c>
      <c r="AE6" s="70"/>
      <c r="AF6" s="70"/>
      <c r="AG6" s="70"/>
      <c r="AH6" s="70"/>
      <c r="AI6" s="70"/>
      <c r="AJ6" s="70"/>
      <c r="AK6" s="71">
        <v>45809</v>
      </c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271</v>
      </c>
    </row>
    <row r="9" spans="1:67" ht="24" customHeight="1">
      <c r="A9" s="64" t="s">
        <v>272</v>
      </c>
      <c r="B9" s="64"/>
      <c r="C9" s="64"/>
      <c r="D9" s="64"/>
      <c r="E9" s="64"/>
      <c r="F9" s="64"/>
      <c r="G9" s="64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  <c r="W9" s="85" t="s">
        <v>447</v>
      </c>
      <c r="X9" s="86"/>
      <c r="Y9" s="87"/>
      <c r="Z9" s="88"/>
      <c r="AA9" s="89"/>
      <c r="AB9" s="89"/>
      <c r="AC9" s="90"/>
      <c r="AD9" s="65" t="s">
        <v>443</v>
      </c>
      <c r="AE9" s="65"/>
      <c r="AF9" s="65"/>
      <c r="AG9" s="65"/>
      <c r="AH9" s="65"/>
      <c r="AI9" s="65"/>
      <c r="AJ9" s="65"/>
      <c r="AK9" s="75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7"/>
      <c r="AY9" s="78" t="str">
        <f>IF(AK9="","",IF(AK6="","",DATEDIF(AK9,AK6,"Y")))</f>
        <v/>
      </c>
      <c r="AZ9" s="79"/>
      <c r="BA9" s="79"/>
      <c r="BB9" s="79"/>
      <c r="BC9" s="79"/>
      <c r="BD9" s="79"/>
      <c r="BE9" s="80" t="s">
        <v>444</v>
      </c>
      <c r="BF9" s="81"/>
    </row>
    <row r="10" spans="1:67" ht="21.6" customHeight="1">
      <c r="A10" s="65" t="s">
        <v>273</v>
      </c>
      <c r="B10" s="65"/>
      <c r="C10" s="65"/>
      <c r="D10" s="65"/>
      <c r="E10" s="65"/>
      <c r="F10" s="65"/>
      <c r="G10" s="65"/>
      <c r="H10" s="104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3"/>
      <c r="AS10" s="88" t="s">
        <v>445</v>
      </c>
      <c r="AT10" s="89"/>
      <c r="AU10" s="89"/>
      <c r="AV10" s="89"/>
      <c r="AW10" s="89"/>
      <c r="AX10" s="90"/>
      <c r="AY10" s="88" t="s">
        <v>197</v>
      </c>
      <c r="AZ10" s="105"/>
      <c r="BA10" s="105"/>
      <c r="BB10" s="105"/>
      <c r="BC10" s="105"/>
      <c r="BD10" s="105"/>
      <c r="BE10" s="105"/>
      <c r="BF10" s="106"/>
    </row>
    <row r="11" spans="1:67" ht="19.5" customHeight="1">
      <c r="A11" s="13" t="s">
        <v>274</v>
      </c>
    </row>
    <row r="12" spans="1:67" ht="21" customHeight="1">
      <c r="A12" s="91" t="s">
        <v>324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  <c r="W12" s="82" t="s">
        <v>275</v>
      </c>
      <c r="X12" s="83"/>
      <c r="Y12" s="83"/>
      <c r="Z12" s="83"/>
      <c r="AA12" s="83"/>
      <c r="AB12" s="83"/>
      <c r="AC12" s="84"/>
      <c r="AD12" s="94" t="s">
        <v>325</v>
      </c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6"/>
    </row>
    <row r="13" spans="1:67" ht="19.5" customHeight="1">
      <c r="A13" s="97" t="s">
        <v>417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 t="s">
        <v>161</v>
      </c>
      <c r="X13" s="99"/>
      <c r="Y13" s="99"/>
      <c r="Z13" s="99"/>
      <c r="AA13" s="100" t="s">
        <v>228</v>
      </c>
      <c r="AB13" s="100"/>
      <c r="AC13" s="101"/>
      <c r="AD13" s="78" t="s">
        <v>344</v>
      </c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</row>
    <row r="14" spans="1:67" ht="19.5" customHeight="1">
      <c r="A14" s="97" t="s">
        <v>0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 t="s">
        <v>166</v>
      </c>
      <c r="X14" s="99"/>
      <c r="Y14" s="99"/>
      <c r="Z14" s="99"/>
      <c r="AA14" s="100" t="s">
        <v>228</v>
      </c>
      <c r="AB14" s="100"/>
      <c r="AC14" s="101"/>
      <c r="AD14" s="78" t="s">
        <v>57</v>
      </c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3"/>
    </row>
    <row r="15" spans="1:67" ht="19.5" customHeight="1">
      <c r="A15" s="97" t="s">
        <v>315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 t="s">
        <v>170</v>
      </c>
      <c r="X15" s="99"/>
      <c r="Y15" s="99"/>
      <c r="Z15" s="99"/>
      <c r="AA15" s="100" t="s">
        <v>228</v>
      </c>
      <c r="AB15" s="100"/>
      <c r="AC15" s="101"/>
      <c r="AD15" s="78" t="s">
        <v>129</v>
      </c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3"/>
    </row>
    <row r="16" spans="1:67" ht="19.5" customHeight="1">
      <c r="A16" s="97" t="s">
        <v>419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 t="s">
        <v>178</v>
      </c>
      <c r="X16" s="99"/>
      <c r="Y16" s="99"/>
      <c r="Z16" s="99"/>
      <c r="AA16" s="100" t="s">
        <v>230</v>
      </c>
      <c r="AB16" s="100"/>
      <c r="AC16" s="101"/>
      <c r="AD16" s="78" t="s">
        <v>394</v>
      </c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3"/>
    </row>
    <row r="17" spans="1:83" ht="19.5" customHeight="1">
      <c r="A17" s="97" t="s">
        <v>343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8" t="s">
        <v>166</v>
      </c>
      <c r="X17" s="99"/>
      <c r="Y17" s="99"/>
      <c r="Z17" s="99"/>
      <c r="AA17" s="100" t="s">
        <v>230</v>
      </c>
      <c r="AB17" s="100"/>
      <c r="AC17" s="101"/>
      <c r="AD17" s="78" t="s">
        <v>146</v>
      </c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1:83" ht="19.5" customHeight="1">
      <c r="A18" s="107" t="s">
        <v>289</v>
      </c>
      <c r="B18" s="107"/>
      <c r="C18" s="107"/>
      <c r="D18" s="107"/>
      <c r="E18" s="107"/>
      <c r="F18" s="107"/>
      <c r="G18" s="107"/>
      <c r="H18" s="112" t="s">
        <v>429</v>
      </c>
      <c r="I18" s="113"/>
      <c r="J18" s="113"/>
      <c r="K18" s="113"/>
      <c r="L18" s="113"/>
      <c r="M18" s="113"/>
      <c r="N18" s="113"/>
      <c r="O18" s="113"/>
      <c r="P18" s="113"/>
      <c r="Q18" s="114"/>
      <c r="R18" s="112" t="s">
        <v>179</v>
      </c>
      <c r="S18" s="113"/>
      <c r="T18" s="113"/>
      <c r="U18" s="113"/>
      <c r="V18" s="113"/>
      <c r="W18" s="113"/>
      <c r="X18" s="113"/>
      <c r="Y18" s="113"/>
      <c r="Z18" s="113"/>
      <c r="AA18" s="114"/>
      <c r="AB18" s="112" t="s">
        <v>162</v>
      </c>
      <c r="AC18" s="113"/>
      <c r="AD18" s="113"/>
      <c r="AE18" s="113"/>
      <c r="AF18" s="113"/>
      <c r="AG18" s="113"/>
      <c r="AH18" s="113"/>
      <c r="AI18" s="113"/>
      <c r="AJ18" s="113"/>
      <c r="AK18" s="114"/>
      <c r="AL18" s="115" t="s">
        <v>167</v>
      </c>
      <c r="AM18" s="116"/>
      <c r="AN18" s="116"/>
      <c r="AO18" s="116"/>
      <c r="AP18" s="116"/>
      <c r="AQ18" s="116"/>
      <c r="AR18" s="116"/>
      <c r="AS18" s="116"/>
      <c r="AT18" s="116"/>
      <c r="AU18" s="116"/>
      <c r="AV18" s="117"/>
      <c r="AW18" s="112" t="s">
        <v>171</v>
      </c>
      <c r="AX18" s="113"/>
      <c r="AY18" s="113"/>
      <c r="AZ18" s="113"/>
      <c r="BA18" s="113"/>
      <c r="BB18" s="113"/>
      <c r="BC18" s="113"/>
      <c r="BD18" s="113"/>
      <c r="BE18" s="113"/>
      <c r="BF18" s="114"/>
    </row>
    <row r="19" spans="1:83" ht="15.6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</row>
    <row r="20" spans="1:83" ht="19.5" customHeight="1">
      <c r="A20" s="94" t="s">
        <v>281</v>
      </c>
      <c r="B20" s="95"/>
      <c r="C20" s="95"/>
      <c r="D20" s="95"/>
      <c r="E20" s="95"/>
      <c r="F20" s="95"/>
      <c r="G20" s="95"/>
      <c r="H20" s="108" t="s">
        <v>164</v>
      </c>
      <c r="I20" s="95"/>
      <c r="J20" s="95"/>
      <c r="K20" s="96"/>
      <c r="L20" s="94" t="s">
        <v>283</v>
      </c>
      <c r="M20" s="95"/>
      <c r="N20" s="95"/>
      <c r="O20" s="95"/>
      <c r="P20" s="95"/>
      <c r="Q20" s="95"/>
      <c r="R20" s="95"/>
      <c r="S20" s="108" t="s">
        <v>164</v>
      </c>
      <c r="T20" s="95"/>
      <c r="U20" s="95"/>
      <c r="V20" s="96"/>
      <c r="W20" s="109" t="s">
        <v>282</v>
      </c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1:83" ht="19.2" customHeight="1">
      <c r="A21" s="104" t="s">
        <v>434</v>
      </c>
      <c r="B21" s="102"/>
      <c r="C21" s="102"/>
      <c r="D21" s="102"/>
      <c r="E21" s="102"/>
      <c r="F21" s="102"/>
      <c r="G21" s="102"/>
      <c r="H21" s="120" t="s">
        <v>168</v>
      </c>
      <c r="I21" s="79"/>
      <c r="J21" s="79"/>
      <c r="K21" s="121"/>
      <c r="L21" s="104" t="s">
        <v>438</v>
      </c>
      <c r="M21" s="102"/>
      <c r="N21" s="102"/>
      <c r="O21" s="102"/>
      <c r="P21" s="102"/>
      <c r="Q21" s="102"/>
      <c r="R21" s="102"/>
      <c r="S21" s="120" t="s">
        <v>176</v>
      </c>
      <c r="T21" s="79"/>
      <c r="U21" s="79"/>
      <c r="V21" s="12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8"/>
    </row>
    <row r="22" spans="1:83" ht="19.5" customHeight="1">
      <c r="A22" s="104" t="s">
        <v>435</v>
      </c>
      <c r="B22" s="102"/>
      <c r="C22" s="102"/>
      <c r="D22" s="102"/>
      <c r="E22" s="102"/>
      <c r="F22" s="102"/>
      <c r="G22" s="102"/>
      <c r="H22" s="120" t="s">
        <v>172</v>
      </c>
      <c r="I22" s="79"/>
      <c r="J22" s="79"/>
      <c r="K22" s="121"/>
      <c r="L22" s="104" t="s">
        <v>439</v>
      </c>
      <c r="M22" s="102"/>
      <c r="N22" s="102"/>
      <c r="O22" s="102"/>
      <c r="P22" s="102"/>
      <c r="Q22" s="102"/>
      <c r="R22" s="102"/>
      <c r="S22" s="120" t="s">
        <v>176</v>
      </c>
      <c r="T22" s="79"/>
      <c r="U22" s="79"/>
      <c r="V22" s="121"/>
      <c r="W22" s="139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1"/>
    </row>
    <row r="23" spans="1:83" ht="19.5" customHeight="1">
      <c r="A23" s="104" t="s">
        <v>436</v>
      </c>
      <c r="B23" s="102"/>
      <c r="C23" s="102"/>
      <c r="D23" s="102"/>
      <c r="E23" s="102"/>
      <c r="F23" s="102"/>
      <c r="G23" s="102"/>
      <c r="H23" s="120" t="s">
        <v>172</v>
      </c>
      <c r="I23" s="79"/>
      <c r="J23" s="79"/>
      <c r="K23" s="121"/>
      <c r="L23" s="104" t="s">
        <v>440</v>
      </c>
      <c r="M23" s="102"/>
      <c r="N23" s="102"/>
      <c r="O23" s="102"/>
      <c r="P23" s="102"/>
      <c r="Q23" s="102"/>
      <c r="R23" s="102"/>
      <c r="S23" s="120" t="s">
        <v>176</v>
      </c>
      <c r="T23" s="79"/>
      <c r="U23" s="79"/>
      <c r="V23" s="12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1"/>
    </row>
    <row r="24" spans="1:83" ht="19.5" customHeight="1">
      <c r="A24" s="22" t="s">
        <v>448</v>
      </c>
      <c r="B24" s="17"/>
      <c r="C24" s="17"/>
      <c r="D24" s="17"/>
      <c r="E24" s="17"/>
      <c r="F24" s="17"/>
      <c r="G24" s="17"/>
      <c r="H24" s="120" t="s">
        <v>176</v>
      </c>
      <c r="I24" s="79"/>
      <c r="J24" s="79"/>
      <c r="K24" s="121"/>
      <c r="L24" s="104" t="s">
        <v>441</v>
      </c>
      <c r="M24" s="102"/>
      <c r="N24" s="102"/>
      <c r="O24" s="102"/>
      <c r="P24" s="102"/>
      <c r="Q24" s="102"/>
      <c r="R24" s="102"/>
      <c r="S24" s="120" t="s">
        <v>176</v>
      </c>
      <c r="T24" s="79"/>
      <c r="U24" s="79"/>
      <c r="V24" s="121"/>
      <c r="W24" s="139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1"/>
    </row>
    <row r="25" spans="1:83" ht="19.2" customHeight="1">
      <c r="A25" s="22" t="s">
        <v>449</v>
      </c>
      <c r="B25" s="17"/>
      <c r="C25" s="17"/>
      <c r="D25" s="17"/>
      <c r="E25" s="17"/>
      <c r="F25" s="17"/>
      <c r="G25" s="17"/>
      <c r="H25" s="120" t="s">
        <v>176</v>
      </c>
      <c r="I25" s="79"/>
      <c r="J25" s="79"/>
      <c r="K25" s="121"/>
      <c r="L25" s="104" t="s">
        <v>442</v>
      </c>
      <c r="M25" s="102"/>
      <c r="N25" s="102"/>
      <c r="O25" s="102"/>
      <c r="P25" s="102"/>
      <c r="Q25" s="102"/>
      <c r="R25" s="102"/>
      <c r="S25" s="120" t="s">
        <v>168</v>
      </c>
      <c r="T25" s="79"/>
      <c r="U25" s="79"/>
      <c r="V25" s="121"/>
      <c r="W25" s="142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4"/>
    </row>
    <row r="26" spans="1:83" ht="19.5" customHeight="1">
      <c r="A26" s="118" t="s">
        <v>437</v>
      </c>
      <c r="B26" s="119"/>
      <c r="C26" s="119"/>
      <c r="D26" s="119"/>
      <c r="E26" s="119"/>
      <c r="F26" s="119"/>
      <c r="G26" s="119"/>
      <c r="H26" s="120" t="s">
        <v>176</v>
      </c>
      <c r="I26" s="79"/>
      <c r="J26" s="79"/>
      <c r="K26" s="121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8" t="s">
        <v>951</v>
      </c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3"/>
      <c r="BL26" s="197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</row>
    <row r="27" spans="1:83" s="29" customFormat="1" ht="24" customHeight="1">
      <c r="A27" s="153"/>
      <c r="B27" s="154"/>
      <c r="C27" s="154"/>
      <c r="D27" s="154"/>
      <c r="E27" s="154"/>
      <c r="F27" s="154"/>
      <c r="G27" s="154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6"/>
      <c r="AD27" s="25" t="s">
        <v>952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157" t="s">
        <v>1014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9"/>
      <c r="AD28" s="25" t="s">
        <v>953</v>
      </c>
      <c r="BF28" s="21"/>
      <c r="CE28" s="23"/>
    </row>
    <row r="29" spans="1:83" ht="17.399999999999999" customHeight="1">
      <c r="A29" s="124" t="s">
        <v>427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130" t="s">
        <v>1015</v>
      </c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2"/>
      <c r="CE29" s="23"/>
    </row>
    <row r="30" spans="1:83" ht="17.399999999999999" customHeight="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6"/>
      <c r="AD30" s="130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2"/>
      <c r="CE30" s="23"/>
    </row>
    <row r="31" spans="1:83" s="29" customFormat="1" ht="17.399999999999999" customHeight="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9"/>
      <c r="AD31" s="133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5"/>
    </row>
    <row r="32" spans="1:83" s="29" customFormat="1" ht="19.5" customHeight="1">
      <c r="A32" s="118" t="s">
        <v>899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  <c r="AD32" s="118" t="s">
        <v>326</v>
      </c>
      <c r="AE32" s="119"/>
      <c r="AF32" s="119"/>
      <c r="AG32" s="119"/>
      <c r="AH32" s="119"/>
      <c r="AI32" s="119"/>
      <c r="AJ32" s="119"/>
      <c r="AK32" s="119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1"/>
    </row>
    <row r="33" spans="1:58" s="29" customFormat="1" ht="37.200000000000003" customHeight="1">
      <c r="A33" s="145" t="s">
        <v>1021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7"/>
      <c r="AD33" s="148" t="s">
        <v>1022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7"/>
    </row>
    <row r="34" spans="1:58" s="29" customFormat="1" ht="19.5" customHeight="1">
      <c r="A34" s="118" t="s">
        <v>276</v>
      </c>
      <c r="B34" s="119"/>
      <c r="C34" s="119"/>
      <c r="D34" s="119"/>
      <c r="E34" s="119"/>
      <c r="F34" s="119"/>
      <c r="G34" s="119"/>
      <c r="H34" s="119"/>
      <c r="I34" s="149" t="s">
        <v>957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50"/>
      <c r="AD34" s="118" t="s">
        <v>277</v>
      </c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51" t="s">
        <v>898</v>
      </c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2"/>
    </row>
    <row r="35" spans="1:58" s="29" customFormat="1" ht="32.4" customHeight="1">
      <c r="A35" s="145" t="s">
        <v>1023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7"/>
      <c r="AD35" s="177" t="s">
        <v>1024</v>
      </c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9"/>
    </row>
    <row r="36" spans="1:58" ht="60" customHeight="1">
      <c r="A36" s="157" t="s">
        <v>328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185" t="s">
        <v>327</v>
      </c>
      <c r="AE36" s="186"/>
      <c r="AF36" s="186"/>
      <c r="AG36" s="186"/>
      <c r="AH36" s="186"/>
      <c r="AI36" s="186"/>
      <c r="AJ36" s="186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8"/>
    </row>
    <row r="37" spans="1:58" ht="17.399999999999999" customHeight="1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1"/>
      <c r="AD37" s="189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1"/>
    </row>
    <row r="38" spans="1:58" ht="17.399999999999999" customHeight="1">
      <c r="A38" s="139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1"/>
      <c r="AD38" s="185" t="s">
        <v>954</v>
      </c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3"/>
    </row>
    <row r="39" spans="1:58" ht="4.2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1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1"/>
      <c r="AD40" s="199" t="s">
        <v>1025</v>
      </c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6"/>
    </row>
    <row r="41" spans="1:58" ht="19.5" customHeight="1">
      <c r="A41" s="180"/>
      <c r="B41" s="181"/>
      <c r="C41" s="162" t="s">
        <v>278</v>
      </c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3"/>
      <c r="AD41" s="194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6"/>
    </row>
    <row r="42" spans="1:58" ht="19.5" customHeight="1">
      <c r="A42" s="180"/>
      <c r="B42" s="181"/>
      <c r="C42" s="162" t="s">
        <v>279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3"/>
      <c r="AD42" s="25" t="s">
        <v>431</v>
      </c>
      <c r="BF42" s="21"/>
    </row>
    <row r="43" spans="1:58" ht="22.5" customHeight="1">
      <c r="A43" s="164"/>
      <c r="B43" s="165"/>
      <c r="C43" s="70" t="s">
        <v>280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166"/>
      <c r="AD43" s="48" t="s">
        <v>432</v>
      </c>
      <c r="AE43" s="47"/>
      <c r="AF43" s="47"/>
      <c r="AG43" s="70" t="s">
        <v>1026</v>
      </c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70" t="s">
        <v>446</v>
      </c>
      <c r="AW43" s="176"/>
      <c r="AX43" s="176"/>
      <c r="AY43" s="70" t="s">
        <v>1027</v>
      </c>
      <c r="AZ43" s="70"/>
      <c r="BA43" s="70"/>
      <c r="BB43" s="70"/>
      <c r="BC43" s="70"/>
      <c r="BD43" s="70"/>
      <c r="BE43" s="70"/>
      <c r="BF43" s="166"/>
    </row>
    <row r="44" spans="1:58" ht="16.2" customHeight="1">
      <c r="A44" s="167" t="s">
        <v>894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9"/>
      <c r="V44" s="88" t="s">
        <v>895</v>
      </c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78" t="s">
        <v>466</v>
      </c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121"/>
    </row>
    <row r="45" spans="1:58" ht="19.2" customHeight="1">
      <c r="A45" s="170" t="s">
        <v>430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2"/>
      <c r="V45" s="88" t="s">
        <v>323</v>
      </c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184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90"/>
    </row>
    <row r="46" spans="1:58" ht="19.2" customHeight="1">
      <c r="A46" s="173" t="s">
        <v>1028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5"/>
      <c r="V46" s="88" t="s">
        <v>284</v>
      </c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112" t="str">
        <f>VLOOKUP(AL44,居宅介護支援事業所!C3:I44,5,FALSE)</f>
        <v>0235-29-1255</v>
      </c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4"/>
    </row>
  </sheetData>
  <dataConsolidate/>
  <mergeCells count="116">
    <mergeCell ref="A45:U45"/>
    <mergeCell ref="V45:AK45"/>
    <mergeCell ref="AL45:BF45"/>
    <mergeCell ref="A46:U46"/>
    <mergeCell ref="V46:AK46"/>
    <mergeCell ref="AL46:BF46"/>
    <mergeCell ref="A43:B43"/>
    <mergeCell ref="C43:AC43"/>
    <mergeCell ref="AG43:AU43"/>
    <mergeCell ref="AV43:AX43"/>
    <mergeCell ref="AY43:BF43"/>
    <mergeCell ref="A44:U44"/>
    <mergeCell ref="V44:AK44"/>
    <mergeCell ref="AL44:BF44"/>
    <mergeCell ref="A36:AC40"/>
    <mergeCell ref="AD36:BF37"/>
    <mergeCell ref="A41:B41"/>
    <mergeCell ref="C41:AC41"/>
    <mergeCell ref="A42:B42"/>
    <mergeCell ref="C42:AC42"/>
    <mergeCell ref="AD38:BF38"/>
    <mergeCell ref="AD40:BF41"/>
    <mergeCell ref="A34:H34"/>
    <mergeCell ref="I34:AC34"/>
    <mergeCell ref="AD34:AO34"/>
    <mergeCell ref="AP34:BF34"/>
    <mergeCell ref="A35:AC35"/>
    <mergeCell ref="AD35:BF35"/>
    <mergeCell ref="A32:AC32"/>
    <mergeCell ref="AD32:BF32"/>
    <mergeCell ref="A33:AC33"/>
    <mergeCell ref="AD33:BF33"/>
    <mergeCell ref="A29:AC31"/>
    <mergeCell ref="AD29:BF31"/>
    <mergeCell ref="BL26:BV26"/>
    <mergeCell ref="A27:AC27"/>
    <mergeCell ref="A28:AC28"/>
    <mergeCell ref="A26:G26"/>
    <mergeCell ref="H26:K26"/>
    <mergeCell ref="AD26:BF26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19:BF19"/>
    <mergeCell ref="A20:G20"/>
    <mergeCell ref="H20:K20"/>
    <mergeCell ref="L20:R20"/>
    <mergeCell ref="S20:V20"/>
    <mergeCell ref="W20:BF20"/>
    <mergeCell ref="A18:G18"/>
    <mergeCell ref="H18:Q18"/>
    <mergeCell ref="R18:AA18"/>
    <mergeCell ref="AB18:AK18"/>
    <mergeCell ref="AL18:AV18"/>
    <mergeCell ref="AW18:BF18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3:V13"/>
    <mergeCell ref="W13:Z13"/>
    <mergeCell ref="AA13:AC13"/>
    <mergeCell ref="AD13:BF13"/>
    <mergeCell ref="AY9:BD9"/>
    <mergeCell ref="BE9:BF9"/>
    <mergeCell ref="A10:G10"/>
    <mergeCell ref="H10:AR10"/>
    <mergeCell ref="AS10:AX10"/>
    <mergeCell ref="AY10:BF10"/>
    <mergeCell ref="A9:G9"/>
    <mergeCell ref="H9:V9"/>
    <mergeCell ref="W9:Y9"/>
    <mergeCell ref="Z9:AC9"/>
    <mergeCell ref="AD9:AJ9"/>
    <mergeCell ref="AK9:AX9"/>
    <mergeCell ref="A12:V12"/>
    <mergeCell ref="W12:AC12"/>
    <mergeCell ref="AD12:BF12"/>
    <mergeCell ref="A2:S2"/>
    <mergeCell ref="T2:W2"/>
    <mergeCell ref="AP2:BF2"/>
    <mergeCell ref="A3:P3"/>
    <mergeCell ref="Q3:S3"/>
    <mergeCell ref="A4:BF4"/>
    <mergeCell ref="A6:G6"/>
    <mergeCell ref="H6:V6"/>
    <mergeCell ref="AD6:AJ6"/>
    <mergeCell ref="AK6:AY6"/>
  </mergeCells>
  <phoneticPr fontId="33"/>
  <dataValidations count="12">
    <dataValidation type="list" allowBlank="1" showInputMessage="1" showErrorMessage="1" sqref="AD13:BF17" xr:uid="{2573308B-B0B0-4712-A8E1-F9DD3951780B}">
      <formula1>INDIRECT(A13)</formula1>
    </dataValidation>
    <dataValidation type="list" allowBlank="1" showInputMessage="1" promptTitle="利用頻度（回数）" prompt="回数を選択してください。" sqref="W13:Z17" xr:uid="{4BF0C8CD-D42F-4010-A263-676BC5973D43}">
      <formula1>頻度1</formula1>
    </dataValidation>
    <dataValidation type="list" allowBlank="1" showInputMessage="1" promptTitle="利用頻度（単位）" prompt="週、月" sqref="AA13:AC17" xr:uid="{D6E5F3CC-F32C-4BBE-A765-9060FE4E5EB6}">
      <formula1>頻度2Ⅱ</formula1>
    </dataValidation>
    <dataValidation type="list" allowBlank="1" showInputMessage="1" showErrorMessage="1" sqref="A13:V17" xr:uid="{12C0C056-AA18-444C-8FDE-B81A27F10E2F}">
      <formula1>サービス事業所</formula1>
    </dataValidation>
    <dataValidation type="list" allowBlank="1" showInputMessage="1" showErrorMessage="1" sqref="Z9:AC9" xr:uid="{49C57C7D-A5B3-4E55-A724-4C445A870D57}">
      <formula1>性別</formula1>
    </dataValidation>
    <dataValidation type="list" allowBlank="1" showInputMessage="1" showErrorMessage="1" sqref="AY10:BF10" xr:uid="{4187A013-42F4-4334-9E14-1372FF1D077F}">
      <formula1>介護度</formula1>
    </dataValidation>
    <dataValidation allowBlank="1" showInputMessage="1" showErrorMessage="1" promptTitle="年齢自動計算" sqref="AY9:BD9" xr:uid="{7BDFBB98-862E-4280-8BE9-EFFC5E50E629}"/>
    <dataValidation allowBlank="1" showInputMessage="1" showErrorMessage="1" promptTitle="日付け入力について" sqref="AK9:AX9" xr:uid="{F403DA40-698F-46FD-AA5D-7CF3348EC15E}"/>
    <dataValidation allowBlank="1" showInputMessage="1" showErrorMessage="1" promptTitle="失禁の有無のクリア" prompt="ここでDeleteキーを押下するとオプションボタンをクリアできます。" sqref="BL26" xr:uid="{3445E942-59FD-4965-8B1A-FD6A66905CCF}"/>
    <dataValidation type="list" allowBlank="1" showInputMessage="1" promptTitle="状態" sqref="H21:K26 S21:V25" xr:uid="{8B0C5220-DC03-407C-B9E3-AFCC14870717}">
      <formula1>状態</formula1>
    </dataValidation>
    <dataValidation allowBlank="1" showInputMessage="1" showErrorMessage="1" promptTitle="日付入力について" sqref="H6:V6 AK6:AY6" xr:uid="{7CDD7DF1-7480-4193-BD26-E0BA910AC9F4}"/>
    <dataValidation allowBlank="1" showInputMessage="1" showErrorMessage="1" promptTitle="電話番号の自動参照" prompt="「居宅介護支援事業所」を選択すると、電話番号を自動で表示します。" sqref="AL46:BF46" xr:uid="{8D5A90D5-150C-4C55-9E1B-E321F2C771DE}"/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4856" r:id="rId4" name="CheckBox15">
          <controlPr defaultSize="0" autoLine="0" r:id="rId5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4856" r:id="rId4" name="CheckBox15"/>
      </mc:Fallback>
    </mc:AlternateContent>
    <mc:AlternateContent xmlns:mc="http://schemas.openxmlformats.org/markup-compatibility/2006">
      <mc:Choice Requires="x14">
        <control shapeId="34855" r:id="rId6" name="OptionButton22">
          <controlPr defaultSize="0" autoLine="0" r:id="rId7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4855" r:id="rId6" name="OptionButton22"/>
      </mc:Fallback>
    </mc:AlternateContent>
    <mc:AlternateContent xmlns:mc="http://schemas.openxmlformats.org/markup-compatibility/2006">
      <mc:Choice Requires="x14">
        <control shapeId="34854" r:id="rId8" name="OptionButton21">
          <controlPr defaultSize="0" autoLine="0" r:id="rId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4854" r:id="rId8" name="OptionButton21"/>
      </mc:Fallback>
    </mc:AlternateContent>
    <mc:AlternateContent xmlns:mc="http://schemas.openxmlformats.org/markup-compatibility/2006">
      <mc:Choice Requires="x14">
        <control shapeId="34853" r:id="rId10" name="OptionButton19">
          <controlPr defaultSize="0" autoLine="0" r:id="rId11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4853" r:id="rId10" name="OptionButton19"/>
      </mc:Fallback>
    </mc:AlternateContent>
    <mc:AlternateContent xmlns:mc="http://schemas.openxmlformats.org/markup-compatibility/2006">
      <mc:Choice Requires="x14">
        <control shapeId="34852" r:id="rId12" name="OptionButton18">
          <controlPr defaultSize="0" autoLine="0" r:id="rId13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4852" r:id="rId12" name="OptionButton18"/>
      </mc:Fallback>
    </mc:AlternateContent>
    <mc:AlternateContent xmlns:mc="http://schemas.openxmlformats.org/markup-compatibility/2006">
      <mc:Choice Requires="x14">
        <control shapeId="34851" r:id="rId14" name="OptionButton20">
          <controlPr defaultSize="0" autoLine="0" r:id="rId15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4851" r:id="rId14" name="OptionButton20"/>
      </mc:Fallback>
    </mc:AlternateContent>
    <mc:AlternateContent xmlns:mc="http://schemas.openxmlformats.org/markup-compatibility/2006">
      <mc:Choice Requires="x14">
        <control shapeId="34850" r:id="rId16" name="OptionButton1">
          <controlPr defaultSize="0" autoLine="0" r:id="rId17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4850" r:id="rId16" name="OptionButton1"/>
      </mc:Fallback>
    </mc:AlternateContent>
    <mc:AlternateContent xmlns:mc="http://schemas.openxmlformats.org/markup-compatibility/2006">
      <mc:Choice Requires="x14">
        <control shapeId="34849" r:id="rId18" name="CheckBox5">
          <controlPr defaultSize="0" autoLine="0" r:id="rId1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4849" r:id="rId18" name="CheckBox5"/>
      </mc:Fallback>
    </mc:AlternateContent>
    <mc:AlternateContent xmlns:mc="http://schemas.openxmlformats.org/markup-compatibility/2006">
      <mc:Choice Requires="x14">
        <control shapeId="34848" r:id="rId20" name="CheckBox13">
          <controlPr defaultSize="0" autoLine="0" r:id="rId21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4848" r:id="rId20" name="CheckBox13"/>
      </mc:Fallback>
    </mc:AlternateContent>
    <mc:AlternateContent xmlns:mc="http://schemas.openxmlformats.org/markup-compatibility/2006">
      <mc:Choice Requires="x14">
        <control shapeId="34847" r:id="rId22" name="CheckBox12">
          <controlPr defaultSize="0" autoLine="0" r:id="rId23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4847" r:id="rId22" name="CheckBox12"/>
      </mc:Fallback>
    </mc:AlternateContent>
    <mc:AlternateContent xmlns:mc="http://schemas.openxmlformats.org/markup-compatibility/2006">
      <mc:Choice Requires="x14">
        <control shapeId="34846" r:id="rId24" name="CheckBox10">
          <controlPr defaultSize="0" autoLine="0" r:id="rId25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4846" r:id="rId24" name="CheckBox10"/>
      </mc:Fallback>
    </mc:AlternateContent>
    <mc:AlternateContent xmlns:mc="http://schemas.openxmlformats.org/markup-compatibility/2006">
      <mc:Choice Requires="x14">
        <control shapeId="34845" r:id="rId26" name="CheckBox9">
          <controlPr defaultSize="0" autoLine="0" r:id="rId27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4845" r:id="rId26" name="CheckBox9"/>
      </mc:Fallback>
    </mc:AlternateContent>
    <mc:AlternateContent xmlns:mc="http://schemas.openxmlformats.org/markup-compatibility/2006">
      <mc:Choice Requires="x14">
        <control shapeId="34844" r:id="rId28" name="OptionButton17">
          <controlPr defaultSize="0" autoLine="0" r:id="rId2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4844" r:id="rId28" name="OptionButton17"/>
      </mc:Fallback>
    </mc:AlternateContent>
    <mc:AlternateContent xmlns:mc="http://schemas.openxmlformats.org/markup-compatibility/2006">
      <mc:Choice Requires="x14">
        <control shapeId="34843" r:id="rId30" name="OptionButton16">
          <controlPr defaultSize="0" autoLine="0" r:id="rId31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4843" r:id="rId30" name="OptionButton16"/>
      </mc:Fallback>
    </mc:AlternateContent>
    <mc:AlternateContent xmlns:mc="http://schemas.openxmlformats.org/markup-compatibility/2006">
      <mc:Choice Requires="x14">
        <control shapeId="34842" r:id="rId32" name="OptionButton15">
          <controlPr defaultSize="0" autoLine="0" r:id="rId33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4842" r:id="rId32" name="OptionButton15"/>
      </mc:Fallback>
    </mc:AlternateContent>
    <mc:AlternateContent xmlns:mc="http://schemas.openxmlformats.org/markup-compatibility/2006">
      <mc:Choice Requires="x14">
        <control shapeId="34841" r:id="rId34" name="OptionButton12">
          <controlPr defaultSize="0" autoLine="0" r:id="rId35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4841" r:id="rId34" name="OptionButton12"/>
      </mc:Fallback>
    </mc:AlternateContent>
    <mc:AlternateContent xmlns:mc="http://schemas.openxmlformats.org/markup-compatibility/2006">
      <mc:Choice Requires="x14">
        <control shapeId="34840" r:id="rId36" name="OptionButton11">
          <controlPr defaultSize="0" autoLine="0" r:id="rId37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4840" r:id="rId36" name="OptionButton11"/>
      </mc:Fallback>
    </mc:AlternateContent>
    <mc:AlternateContent xmlns:mc="http://schemas.openxmlformats.org/markup-compatibility/2006">
      <mc:Choice Requires="x14">
        <control shapeId="34839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4839" r:id="rId38" name="OptionButton14"/>
      </mc:Fallback>
    </mc:AlternateContent>
    <mc:AlternateContent xmlns:mc="http://schemas.openxmlformats.org/markup-compatibility/2006">
      <mc:Choice Requires="x14">
        <control shapeId="34838" r:id="rId40" name="OptionButton13">
          <controlPr defaultSize="0" autoLine="0" r:id="rId41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4838" r:id="rId40" name="OptionButton13"/>
      </mc:Fallback>
    </mc:AlternateContent>
    <mc:AlternateContent xmlns:mc="http://schemas.openxmlformats.org/markup-compatibility/2006">
      <mc:Choice Requires="x14">
        <control shapeId="34837" r:id="rId42" name="OptionButton10">
          <controlPr defaultSize="0" autoLine="0" r:id="rId43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4837" r:id="rId42" name="OptionButton10"/>
      </mc:Fallback>
    </mc:AlternateContent>
    <mc:AlternateContent xmlns:mc="http://schemas.openxmlformats.org/markup-compatibility/2006">
      <mc:Choice Requires="x14">
        <control shapeId="34836" r:id="rId44" name="OptionButton9">
          <controlPr defaultSize="0" autoLine="0" r:id="rId45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4836" r:id="rId44" name="OptionButton9"/>
      </mc:Fallback>
    </mc:AlternateContent>
    <mc:AlternateContent xmlns:mc="http://schemas.openxmlformats.org/markup-compatibility/2006">
      <mc:Choice Requires="x14">
        <control shapeId="34835" r:id="rId46" name="OptionButton4">
          <controlPr defaultSize="0" autoLine="0" r:id="rId47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4835" r:id="rId46" name="OptionButton4"/>
      </mc:Fallback>
    </mc:AlternateContent>
    <mc:AlternateContent xmlns:mc="http://schemas.openxmlformats.org/markup-compatibility/2006">
      <mc:Choice Requires="x14">
        <control shapeId="34834" r:id="rId48" name="OptionButton8">
          <controlPr defaultSize="0" autoLine="0" r:id="rId4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4834" r:id="rId48" name="OptionButton8"/>
      </mc:Fallback>
    </mc:AlternateContent>
    <mc:AlternateContent xmlns:mc="http://schemas.openxmlformats.org/markup-compatibility/2006">
      <mc:Choice Requires="x14">
        <control shapeId="34833" r:id="rId50" name="OptionButton7">
          <controlPr defaultSize="0" autoLine="0" r:id="rId51">
            <anchor moveWithCells="1">
              <from>
                <xdr:col>37</xdr:col>
                <xdr:colOff>22860</xdr:colOff>
                <xdr:row>26</xdr:row>
                <xdr:rowOff>289560</xdr:rowOff>
              </from>
              <to>
                <xdr:col>43</xdr:col>
                <xdr:colOff>30480</xdr:colOff>
                <xdr:row>28</xdr:row>
                <xdr:rowOff>22860</xdr:rowOff>
              </to>
            </anchor>
          </controlPr>
        </control>
      </mc:Choice>
      <mc:Fallback>
        <control shapeId="34833" r:id="rId50" name="OptionButton7"/>
      </mc:Fallback>
    </mc:AlternateContent>
    <mc:AlternateContent xmlns:mc="http://schemas.openxmlformats.org/markup-compatibility/2006">
      <mc:Choice Requires="x14">
        <control shapeId="34832" r:id="rId52" name="OptionButton3">
          <controlPr defaultSize="0" autoLine="0" r:id="rId53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4832" r:id="rId52" name="OptionButton3"/>
      </mc:Fallback>
    </mc:AlternateContent>
    <mc:AlternateContent xmlns:mc="http://schemas.openxmlformats.org/markup-compatibility/2006">
      <mc:Choice Requires="x14">
        <control shapeId="34831" r:id="rId54" name="OptionButton2">
          <controlPr defaultSize="0" autoLine="0" r:id="rId55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4831" r:id="rId54" name="OptionButton2"/>
      </mc:Fallback>
    </mc:AlternateContent>
    <mc:AlternateContent xmlns:mc="http://schemas.openxmlformats.org/markup-compatibility/2006">
      <mc:Choice Requires="x14">
        <control shapeId="34830" r:id="rId56" name="CheckBox8">
          <controlPr defaultSize="0" autoLine="0" r:id="rId57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4830" r:id="rId56" name="CheckBox8"/>
      </mc:Fallback>
    </mc:AlternateContent>
    <mc:AlternateContent xmlns:mc="http://schemas.openxmlformats.org/markup-compatibility/2006">
      <mc:Choice Requires="x14">
        <control shapeId="34829" r:id="rId58" name="CheckBox7">
          <controlPr defaultSize="0" autoLine="0" r:id="rId5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9" r:id="rId58" name="CheckBox7"/>
      </mc:Fallback>
    </mc:AlternateContent>
    <mc:AlternateContent xmlns:mc="http://schemas.openxmlformats.org/markup-compatibility/2006">
      <mc:Choice Requires="x14">
        <control shapeId="34828" r:id="rId60" name="CheckBox6">
          <controlPr defaultSize="0" autoLine="0" r:id="rId61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4828" r:id="rId60" name="CheckBox6"/>
      </mc:Fallback>
    </mc:AlternateContent>
    <mc:AlternateContent xmlns:mc="http://schemas.openxmlformats.org/markup-compatibility/2006">
      <mc:Choice Requires="x14">
        <control shapeId="34827" r:id="rId62" name="CheckBox4">
          <controlPr defaultSize="0" autoLine="0" r:id="rId63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7" r:id="rId62" name="CheckBox4"/>
      </mc:Fallback>
    </mc:AlternateContent>
    <mc:AlternateContent xmlns:mc="http://schemas.openxmlformats.org/markup-compatibility/2006">
      <mc:Choice Requires="x14">
        <control shapeId="34826" r:id="rId64" name="CheckBox3">
          <controlPr defaultSize="0" autoLine="0" r:id="rId65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4826" r:id="rId64" name="CheckBox3"/>
      </mc:Fallback>
    </mc:AlternateContent>
    <mc:AlternateContent xmlns:mc="http://schemas.openxmlformats.org/markup-compatibility/2006">
      <mc:Choice Requires="x14">
        <control shapeId="34825" r:id="rId66" name="CheckBox2">
          <controlPr defaultSize="0" autoLine="0" r:id="rId67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4825" r:id="rId66" name="CheckBox2"/>
      </mc:Fallback>
    </mc:AlternateContent>
    <mc:AlternateContent xmlns:mc="http://schemas.openxmlformats.org/markup-compatibility/2006">
      <mc:Choice Requires="x14">
        <control shapeId="34824" r:id="rId68" name="CheckBox1">
          <controlPr defaultSize="0" autoLine="0" r:id="rId6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4824" r:id="rId68" name="CheckBox1"/>
      </mc:Fallback>
    </mc:AlternateContent>
    <mc:AlternateContent xmlns:mc="http://schemas.openxmlformats.org/markup-compatibility/2006">
      <mc:Choice Requires="x14">
        <control shapeId="34823" r:id="rId70" name="OptionButton6">
          <controlPr defaultSize="0" autoLine="0" r:id="rId71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4823" r:id="rId70" name="OptionButton6"/>
      </mc:Fallback>
    </mc:AlternateContent>
    <mc:AlternateContent xmlns:mc="http://schemas.openxmlformats.org/markup-compatibility/2006">
      <mc:Choice Requires="x14">
        <control shapeId="34822" r:id="rId72" name="OptionButton5">
          <controlPr defaultSize="0" autoLine="0" r:id="rId73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4822" r:id="rId72" name="OptionButton5"/>
      </mc:Fallback>
    </mc:AlternateContent>
    <mc:AlternateContent xmlns:mc="http://schemas.openxmlformats.org/markup-compatibility/2006">
      <mc:Choice Requires="x14">
        <control shapeId="34817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8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9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0" r:id="rId77" name="Option Button 4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1" r:id="rId78" name="Option Button 5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Title="入力方法" xr:uid="{D3C95923-5D68-4676-B72E-E471351955DB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61A6300F-25E3-4FCC-A587-91CDEBAA53E1}">
          <x14:formula1>
            <xm:f>選択肢マスタ!$K$2:$K$13</xm:f>
          </x14:formula1>
          <xm:sqref>AL18:AW18</xm:sqref>
        </x14:dataValidation>
        <x14:dataValidation type="list" allowBlank="1" showInputMessage="1" showErrorMessage="1" promptTitle="貸与品目" xr:uid="{98778EB6-012A-48B4-95DA-682EBA2AD9C6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C3F8F292-0E53-4F49-BFCF-C59E967034B2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A1A0D19B-EBAB-4B94-B4B2-2BC4CB19F03E}">
          <x14:formula1>
            <xm:f>医療機関情報!$C$3:$C$79</xm:f>
          </x14:formula1>
          <xm:sqref>A45:U45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152</v>
      </c>
      <c r="B1" s="4" t="s">
        <v>153</v>
      </c>
      <c r="D1" s="2" t="s">
        <v>152</v>
      </c>
      <c r="E1" s="2" t="s">
        <v>154</v>
      </c>
      <c r="G1" s="2" t="s">
        <v>152</v>
      </c>
      <c r="H1" s="2" t="s">
        <v>155</v>
      </c>
      <c r="J1" s="2" t="s">
        <v>152</v>
      </c>
      <c r="K1" s="2" t="s">
        <v>156</v>
      </c>
      <c r="M1" s="2" t="s">
        <v>152</v>
      </c>
      <c r="N1" s="201" t="s">
        <v>305</v>
      </c>
      <c r="O1" s="201"/>
    </row>
    <row r="2" spans="1:15" ht="13.5" customHeight="1">
      <c r="A2" s="8">
        <v>1</v>
      </c>
      <c r="B2" s="8" t="s">
        <v>157</v>
      </c>
      <c r="D2" s="7">
        <v>1</v>
      </c>
      <c r="E2" s="7" t="s">
        <v>158</v>
      </c>
      <c r="G2" s="7">
        <v>0</v>
      </c>
      <c r="H2" s="7"/>
      <c r="J2" s="7">
        <v>0</v>
      </c>
      <c r="K2" s="7"/>
      <c r="M2" s="202">
        <v>1</v>
      </c>
      <c r="N2" s="204" t="s">
        <v>300</v>
      </c>
      <c r="O2" s="200" t="s">
        <v>301</v>
      </c>
    </row>
    <row r="3" spans="1:15">
      <c r="A3" s="8">
        <v>2</v>
      </c>
      <c r="B3" s="8" t="s">
        <v>159</v>
      </c>
      <c r="D3" s="7">
        <v>2</v>
      </c>
      <c r="E3" s="7" t="s">
        <v>160</v>
      </c>
      <c r="G3" s="7">
        <v>1</v>
      </c>
      <c r="H3" s="9" t="s">
        <v>161</v>
      </c>
      <c r="J3" s="7">
        <v>1</v>
      </c>
      <c r="K3" s="7" t="s">
        <v>162</v>
      </c>
      <c r="M3" s="202"/>
      <c r="N3" s="204"/>
      <c r="O3" s="200"/>
    </row>
    <row r="4" spans="1:15" ht="13.2">
      <c r="A4" s="2" t="s">
        <v>163</v>
      </c>
      <c r="B4" s="2" t="s">
        <v>164</v>
      </c>
      <c r="D4" s="7">
        <v>3</v>
      </c>
      <c r="E4" s="7" t="s">
        <v>165</v>
      </c>
      <c r="G4" s="7">
        <v>2</v>
      </c>
      <c r="H4" s="9" t="s">
        <v>166</v>
      </c>
      <c r="J4" s="7">
        <v>2</v>
      </c>
      <c r="K4" s="7" t="s">
        <v>167</v>
      </c>
      <c r="M4" s="1">
        <v>2</v>
      </c>
      <c r="N4" s="18" t="s">
        <v>293</v>
      </c>
      <c r="O4" s="19" t="s">
        <v>294</v>
      </c>
    </row>
    <row r="5" spans="1:15">
      <c r="A5" s="7">
        <v>1</v>
      </c>
      <c r="B5" s="7" t="s">
        <v>168</v>
      </c>
      <c r="D5" s="7">
        <v>4</v>
      </c>
      <c r="E5" s="7" t="s">
        <v>169</v>
      </c>
      <c r="G5" s="7">
        <v>3</v>
      </c>
      <c r="H5" s="9" t="s">
        <v>170</v>
      </c>
      <c r="J5" s="7">
        <v>3</v>
      </c>
      <c r="K5" s="7" t="s">
        <v>171</v>
      </c>
      <c r="M5" s="202">
        <v>3</v>
      </c>
      <c r="N5" s="204" t="s">
        <v>295</v>
      </c>
      <c r="O5" s="200" t="s">
        <v>302</v>
      </c>
    </row>
    <row r="6" spans="1:15">
      <c r="A6" s="7">
        <v>2</v>
      </c>
      <c r="B6" s="7" t="s">
        <v>172</v>
      </c>
      <c r="D6" s="7">
        <v>5</v>
      </c>
      <c r="E6" s="7" t="s">
        <v>173</v>
      </c>
      <c r="G6" s="7">
        <v>4</v>
      </c>
      <c r="H6" s="9" t="s">
        <v>174</v>
      </c>
      <c r="J6" s="7">
        <v>4</v>
      </c>
      <c r="K6" s="7" t="s">
        <v>175</v>
      </c>
      <c r="M6" s="202"/>
      <c r="N6" s="204"/>
      <c r="O6" s="200"/>
    </row>
    <row r="7" spans="1:15">
      <c r="A7" s="7">
        <v>3</v>
      </c>
      <c r="B7" s="7" t="s">
        <v>176</v>
      </c>
      <c r="D7" s="7">
        <v>6</v>
      </c>
      <c r="E7" s="7" t="s">
        <v>177</v>
      </c>
      <c r="G7" s="7">
        <v>5</v>
      </c>
      <c r="H7" s="9" t="s">
        <v>178</v>
      </c>
      <c r="J7" s="7">
        <v>5</v>
      </c>
      <c r="K7" s="7" t="s">
        <v>179</v>
      </c>
      <c r="M7" s="202"/>
      <c r="N7" s="204"/>
      <c r="O7" s="200"/>
    </row>
    <row r="8" spans="1:15">
      <c r="A8" s="2" t="s">
        <v>180</v>
      </c>
      <c r="B8" s="2" t="s">
        <v>181</v>
      </c>
      <c r="D8" s="7">
        <v>7</v>
      </c>
      <c r="E8" s="7" t="s">
        <v>182</v>
      </c>
      <c r="G8" s="7">
        <v>6</v>
      </c>
      <c r="H8" s="9" t="s">
        <v>183</v>
      </c>
      <c r="J8" s="7">
        <v>6</v>
      </c>
      <c r="K8" s="7" t="s">
        <v>260</v>
      </c>
      <c r="M8" s="203">
        <v>4</v>
      </c>
      <c r="N8" s="205" t="s">
        <v>296</v>
      </c>
      <c r="O8" s="200" t="s">
        <v>303</v>
      </c>
    </row>
    <row r="9" spans="1:15">
      <c r="A9" s="7">
        <v>1</v>
      </c>
      <c r="B9" s="7" t="s">
        <v>168</v>
      </c>
      <c r="D9" s="7">
        <v>8</v>
      </c>
      <c r="E9" s="7" t="s">
        <v>184</v>
      </c>
      <c r="G9" s="7">
        <v>7</v>
      </c>
      <c r="H9" s="9" t="s">
        <v>185</v>
      </c>
      <c r="J9" s="7">
        <v>7</v>
      </c>
      <c r="K9" s="7" t="s">
        <v>186</v>
      </c>
      <c r="M9" s="203"/>
      <c r="N9" s="205"/>
      <c r="O9" s="200"/>
    </row>
    <row r="10" spans="1:15">
      <c r="A10" s="7">
        <v>2</v>
      </c>
      <c r="B10" s="7" t="s">
        <v>187</v>
      </c>
      <c r="D10" s="7">
        <v>9</v>
      </c>
      <c r="E10" s="7" t="s">
        <v>188</v>
      </c>
      <c r="G10" s="7">
        <v>8</v>
      </c>
      <c r="H10" s="9"/>
      <c r="J10" s="7">
        <v>8</v>
      </c>
      <c r="K10" s="7" t="s">
        <v>189</v>
      </c>
      <c r="M10" s="7">
        <v>5</v>
      </c>
      <c r="N10" s="18" t="s">
        <v>297</v>
      </c>
      <c r="O10" s="19" t="s">
        <v>298</v>
      </c>
    </row>
    <row r="11" spans="1:15">
      <c r="A11" s="7">
        <v>3</v>
      </c>
      <c r="B11" s="7" t="s">
        <v>190</v>
      </c>
      <c r="D11" s="7">
        <v>10</v>
      </c>
      <c r="E11" s="7" t="s">
        <v>191</v>
      </c>
      <c r="G11" s="7">
        <v>9</v>
      </c>
      <c r="H11" s="9" t="s">
        <v>192</v>
      </c>
      <c r="J11" s="7">
        <v>9</v>
      </c>
      <c r="K11" s="7" t="s">
        <v>193</v>
      </c>
      <c r="M11" s="203">
        <v>6</v>
      </c>
      <c r="N11" s="204" t="s">
        <v>299</v>
      </c>
      <c r="O11" s="200" t="s">
        <v>304</v>
      </c>
    </row>
    <row r="12" spans="1:15" ht="14.25" customHeight="1">
      <c r="A12" s="7">
        <v>4</v>
      </c>
      <c r="B12" s="7" t="s">
        <v>194</v>
      </c>
      <c r="D12" s="7">
        <v>11</v>
      </c>
      <c r="E12" s="7" t="s">
        <v>198</v>
      </c>
      <c r="G12" s="7">
        <v>10</v>
      </c>
      <c r="H12" s="9" t="s">
        <v>195</v>
      </c>
      <c r="J12" s="7">
        <v>10</v>
      </c>
      <c r="K12" s="7" t="s">
        <v>196</v>
      </c>
      <c r="M12" s="203"/>
      <c r="N12" s="204"/>
      <c r="O12" s="200"/>
    </row>
    <row r="13" spans="1:15">
      <c r="A13" s="7">
        <v>5</v>
      </c>
      <c r="B13" s="7" t="s">
        <v>197</v>
      </c>
      <c r="D13" s="7">
        <v>12</v>
      </c>
      <c r="E13" s="7" t="s">
        <v>425</v>
      </c>
      <c r="G13" s="7">
        <v>11</v>
      </c>
      <c r="H13" s="9" t="s">
        <v>199</v>
      </c>
      <c r="J13" s="7">
        <v>11</v>
      </c>
      <c r="K13" s="7" t="s">
        <v>200</v>
      </c>
    </row>
    <row r="14" spans="1:15">
      <c r="A14" s="7">
        <v>6</v>
      </c>
      <c r="B14" s="7" t="s">
        <v>201</v>
      </c>
      <c r="D14" s="7">
        <v>13</v>
      </c>
      <c r="E14" s="7" t="s">
        <v>988</v>
      </c>
      <c r="G14" s="7">
        <v>12</v>
      </c>
      <c r="H14" s="9" t="s">
        <v>203</v>
      </c>
      <c r="J14" s="7">
        <v>12</v>
      </c>
      <c r="K14" s="7"/>
    </row>
    <row r="15" spans="1:15">
      <c r="A15" s="7">
        <v>7</v>
      </c>
      <c r="B15" s="7" t="s">
        <v>204</v>
      </c>
      <c r="D15" s="7">
        <v>14</v>
      </c>
      <c r="E15" s="7" t="s">
        <v>202</v>
      </c>
      <c r="G15" s="7">
        <v>13</v>
      </c>
      <c r="H15" s="9" t="s">
        <v>205</v>
      </c>
      <c r="J15" s="7">
        <v>13</v>
      </c>
      <c r="K15" s="7" t="s">
        <v>206</v>
      </c>
    </row>
    <row r="16" spans="1:15">
      <c r="A16" s="7">
        <v>8</v>
      </c>
      <c r="B16" s="7" t="s">
        <v>207</v>
      </c>
      <c r="D16" s="7">
        <v>15</v>
      </c>
      <c r="E16" s="7" t="s">
        <v>426</v>
      </c>
      <c r="G16" s="7">
        <v>14</v>
      </c>
      <c r="H16" s="9" t="s">
        <v>209</v>
      </c>
      <c r="J16" s="7">
        <v>14</v>
      </c>
      <c r="K16" s="7" t="s">
        <v>210</v>
      </c>
    </row>
    <row r="17" spans="1:11">
      <c r="A17" s="7">
        <v>9</v>
      </c>
      <c r="B17" s="7" t="s">
        <v>211</v>
      </c>
      <c r="D17" s="7">
        <v>16</v>
      </c>
      <c r="E17" s="7" t="s">
        <v>208</v>
      </c>
      <c r="G17" s="7">
        <v>15</v>
      </c>
      <c r="H17" s="9" t="s">
        <v>261</v>
      </c>
      <c r="J17" s="7">
        <v>15</v>
      </c>
      <c r="K17" s="7" t="s">
        <v>213</v>
      </c>
    </row>
    <row r="18" spans="1:11">
      <c r="D18" s="7">
        <v>17</v>
      </c>
      <c r="E18" s="7" t="s">
        <v>212</v>
      </c>
      <c r="G18" s="7">
        <v>16</v>
      </c>
      <c r="H18" s="9" t="s">
        <v>262</v>
      </c>
      <c r="J18" s="7">
        <v>16</v>
      </c>
      <c r="K18" s="7" t="s">
        <v>214</v>
      </c>
    </row>
    <row r="19" spans="1:11">
      <c r="D19" s="7">
        <v>18</v>
      </c>
      <c r="E19" s="7" t="s">
        <v>351</v>
      </c>
      <c r="G19" s="7">
        <v>17</v>
      </c>
      <c r="H19" s="9" t="s">
        <v>263</v>
      </c>
      <c r="J19" s="7">
        <v>17</v>
      </c>
      <c r="K19" s="7" t="s">
        <v>215</v>
      </c>
    </row>
    <row r="20" spans="1:11">
      <c r="D20" s="7">
        <v>19</v>
      </c>
      <c r="E20" s="7" t="s">
        <v>343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424</v>
      </c>
      <c r="G21" s="7">
        <v>19</v>
      </c>
      <c r="H21" s="9" t="s">
        <v>264</v>
      </c>
      <c r="J21" s="7">
        <v>19</v>
      </c>
      <c r="K21" s="7" t="s">
        <v>216</v>
      </c>
    </row>
    <row r="22" spans="1:11">
      <c r="D22" s="11" t="s">
        <v>152</v>
      </c>
      <c r="E22" s="11" t="s">
        <v>290</v>
      </c>
      <c r="G22" s="7">
        <v>20</v>
      </c>
      <c r="H22" s="9" t="s">
        <v>265</v>
      </c>
      <c r="J22" s="7">
        <v>20</v>
      </c>
      <c r="K22" s="7" t="s">
        <v>217</v>
      </c>
    </row>
    <row r="23" spans="1:11">
      <c r="D23" s="12">
        <v>1</v>
      </c>
      <c r="E23" s="12" t="s">
        <v>151</v>
      </c>
      <c r="G23" s="7">
        <v>21</v>
      </c>
      <c r="H23" s="9" t="s">
        <v>266</v>
      </c>
      <c r="J23" s="7">
        <v>21</v>
      </c>
      <c r="K23" s="7" t="s">
        <v>218</v>
      </c>
    </row>
    <row r="24" spans="1:11">
      <c r="D24" s="7">
        <v>2</v>
      </c>
      <c r="E24" s="7" t="s">
        <v>165</v>
      </c>
      <c r="G24" s="7">
        <v>22</v>
      </c>
      <c r="H24" s="9" t="s">
        <v>267</v>
      </c>
      <c r="J24" s="7">
        <v>22</v>
      </c>
      <c r="K24" s="7" t="s">
        <v>219</v>
      </c>
    </row>
    <row r="25" spans="1:11">
      <c r="D25" s="12">
        <v>3</v>
      </c>
      <c r="E25" s="7" t="s">
        <v>169</v>
      </c>
      <c r="G25" s="2" t="s">
        <v>180</v>
      </c>
      <c r="H25" s="2" t="s">
        <v>220</v>
      </c>
      <c r="J25" s="7">
        <v>23</v>
      </c>
      <c r="K25" s="7" t="s">
        <v>221</v>
      </c>
    </row>
    <row r="26" spans="1:11">
      <c r="D26" s="7">
        <v>4</v>
      </c>
      <c r="E26" s="7" t="s">
        <v>182</v>
      </c>
      <c r="G26" s="9">
        <v>1</v>
      </c>
      <c r="H26" s="7" t="s">
        <v>222</v>
      </c>
      <c r="J26" s="7">
        <v>24</v>
      </c>
      <c r="K26" s="7" t="s">
        <v>223</v>
      </c>
    </row>
    <row r="27" spans="1:11">
      <c r="D27" s="12">
        <v>5</v>
      </c>
      <c r="E27" s="7" t="s">
        <v>286</v>
      </c>
      <c r="G27" s="9">
        <v>2</v>
      </c>
      <c r="H27" s="7" t="s">
        <v>224</v>
      </c>
      <c r="J27" s="4" t="s">
        <v>180</v>
      </c>
      <c r="K27" s="4" t="s">
        <v>225</v>
      </c>
    </row>
    <row r="28" spans="1:11">
      <c r="D28" s="7">
        <v>6</v>
      </c>
      <c r="E28" s="7" t="s">
        <v>287</v>
      </c>
      <c r="G28" s="2" t="s">
        <v>180</v>
      </c>
      <c r="H28" s="2" t="s">
        <v>226</v>
      </c>
      <c r="J28" s="8">
        <v>1</v>
      </c>
      <c r="K28" s="8" t="s">
        <v>227</v>
      </c>
    </row>
    <row r="29" spans="1:11">
      <c r="D29" s="12">
        <v>7</v>
      </c>
      <c r="E29" s="7" t="s">
        <v>288</v>
      </c>
      <c r="G29" s="9">
        <v>1</v>
      </c>
      <c r="H29" s="7" t="s">
        <v>228</v>
      </c>
      <c r="J29" s="8">
        <v>2</v>
      </c>
      <c r="K29" s="8" t="s">
        <v>229</v>
      </c>
    </row>
    <row r="30" spans="1:11">
      <c r="D30" s="11" t="s">
        <v>152</v>
      </c>
      <c r="E30" s="11" t="s">
        <v>292</v>
      </c>
      <c r="G30" s="9">
        <v>2</v>
      </c>
      <c r="H30" s="7" t="s">
        <v>230</v>
      </c>
      <c r="J30" s="4" t="s">
        <v>231</v>
      </c>
      <c r="K30" s="4" t="s">
        <v>232</v>
      </c>
    </row>
    <row r="31" spans="1:11">
      <c r="D31" s="7">
        <v>1</v>
      </c>
      <c r="E31" s="7" t="s">
        <v>158</v>
      </c>
      <c r="G31" s="4" t="s">
        <v>231</v>
      </c>
      <c r="H31" s="4" t="s">
        <v>233</v>
      </c>
      <c r="J31" s="8">
        <v>1</v>
      </c>
      <c r="K31" s="8" t="s">
        <v>234</v>
      </c>
    </row>
    <row r="32" spans="1:11">
      <c r="D32" s="7">
        <v>2</v>
      </c>
      <c r="E32" s="7" t="s">
        <v>160</v>
      </c>
      <c r="G32" s="8">
        <v>1</v>
      </c>
      <c r="H32" s="8" t="s">
        <v>235</v>
      </c>
      <c r="J32" s="8">
        <v>2</v>
      </c>
      <c r="K32" s="8" t="s">
        <v>236</v>
      </c>
    </row>
    <row r="33" spans="4:11">
      <c r="D33" s="7">
        <v>3</v>
      </c>
      <c r="E33" s="7" t="s">
        <v>165</v>
      </c>
      <c r="G33" s="8">
        <v>2</v>
      </c>
      <c r="H33" s="8" t="s">
        <v>237</v>
      </c>
      <c r="J33" s="8">
        <v>3</v>
      </c>
      <c r="K33" s="8" t="s">
        <v>238</v>
      </c>
    </row>
    <row r="34" spans="4:11">
      <c r="D34" s="7">
        <v>4</v>
      </c>
      <c r="E34" s="7" t="s">
        <v>169</v>
      </c>
      <c r="G34" s="8">
        <v>3</v>
      </c>
      <c r="H34" s="8" t="s">
        <v>239</v>
      </c>
      <c r="J34" s="4" t="s">
        <v>240</v>
      </c>
      <c r="K34" s="4" t="s">
        <v>241</v>
      </c>
    </row>
    <row r="35" spans="4:11">
      <c r="D35" s="7">
        <v>5</v>
      </c>
      <c r="E35" s="7" t="s">
        <v>173</v>
      </c>
      <c r="G35" s="8">
        <v>4</v>
      </c>
      <c r="H35" s="8" t="s">
        <v>242</v>
      </c>
      <c r="J35" s="8">
        <v>1</v>
      </c>
      <c r="K35" s="8" t="s">
        <v>243</v>
      </c>
    </row>
    <row r="36" spans="4:11">
      <c r="D36" s="7">
        <v>6</v>
      </c>
      <c r="E36" s="7" t="s">
        <v>177</v>
      </c>
      <c r="G36" s="8">
        <v>5</v>
      </c>
      <c r="H36" s="8" t="s">
        <v>244</v>
      </c>
      <c r="J36" s="8">
        <v>2</v>
      </c>
      <c r="K36" s="8" t="s">
        <v>245</v>
      </c>
    </row>
    <row r="37" spans="4:11">
      <c r="D37" s="7">
        <v>7</v>
      </c>
      <c r="E37" s="7" t="s">
        <v>182</v>
      </c>
      <c r="G37" s="8">
        <v>6</v>
      </c>
      <c r="H37" s="8" t="s">
        <v>246</v>
      </c>
      <c r="J37" s="8">
        <v>3</v>
      </c>
      <c r="K37" s="8" t="s">
        <v>247</v>
      </c>
    </row>
    <row r="38" spans="4:11">
      <c r="D38" s="7">
        <v>8</v>
      </c>
      <c r="E38" s="7" t="s">
        <v>184</v>
      </c>
      <c r="G38" s="8">
        <v>7</v>
      </c>
      <c r="H38" s="8" t="s">
        <v>248</v>
      </c>
      <c r="J38" s="6" t="s">
        <v>240</v>
      </c>
      <c r="K38" s="6" t="s">
        <v>249</v>
      </c>
    </row>
    <row r="39" spans="4:11">
      <c r="D39" s="7">
        <v>9</v>
      </c>
      <c r="E39" s="7" t="s">
        <v>188</v>
      </c>
      <c r="G39" s="8">
        <v>8</v>
      </c>
      <c r="H39" s="8" t="s">
        <v>250</v>
      </c>
      <c r="J39" s="10">
        <v>1</v>
      </c>
      <c r="K39" s="10" t="s">
        <v>251</v>
      </c>
    </row>
    <row r="40" spans="4:11">
      <c r="D40" s="7">
        <v>10</v>
      </c>
      <c r="E40" s="7" t="s">
        <v>191</v>
      </c>
      <c r="G40" s="8">
        <v>9</v>
      </c>
      <c r="H40" s="8" t="s">
        <v>252</v>
      </c>
      <c r="J40" s="10">
        <v>2</v>
      </c>
      <c r="K40" s="10" t="s">
        <v>253</v>
      </c>
    </row>
    <row r="41" spans="4:11">
      <c r="D41" s="7">
        <v>11</v>
      </c>
      <c r="E41" s="7" t="s">
        <v>198</v>
      </c>
      <c r="G41" s="4" t="s">
        <v>240</v>
      </c>
      <c r="H41" s="4" t="s">
        <v>254</v>
      </c>
      <c r="J41" s="10">
        <v>3</v>
      </c>
      <c r="K41" s="10" t="s">
        <v>255</v>
      </c>
    </row>
    <row r="42" spans="4:11">
      <c r="D42" s="7">
        <v>12</v>
      </c>
      <c r="E42" s="7" t="s">
        <v>425</v>
      </c>
      <c r="G42" s="8">
        <v>1</v>
      </c>
      <c r="H42" s="8" t="s">
        <v>256</v>
      </c>
    </row>
    <row r="43" spans="4:11">
      <c r="D43" s="7">
        <v>13</v>
      </c>
      <c r="E43" s="7" t="s">
        <v>988</v>
      </c>
      <c r="G43" s="8">
        <v>2</v>
      </c>
      <c r="H43" s="8" t="s">
        <v>257</v>
      </c>
    </row>
    <row r="44" spans="4:11">
      <c r="D44" s="7">
        <v>14</v>
      </c>
      <c r="E44" s="7" t="s">
        <v>202</v>
      </c>
      <c r="G44" s="8">
        <v>3</v>
      </c>
      <c r="H44" s="8" t="s">
        <v>258</v>
      </c>
    </row>
    <row r="45" spans="4:11">
      <c r="D45" s="7">
        <v>15</v>
      </c>
      <c r="E45" s="7" t="s">
        <v>426</v>
      </c>
      <c r="G45" s="8">
        <v>4</v>
      </c>
      <c r="H45" s="8" t="s">
        <v>259</v>
      </c>
    </row>
    <row r="46" spans="4:11">
      <c r="D46" s="7">
        <v>16</v>
      </c>
      <c r="E46" s="7" t="s">
        <v>208</v>
      </c>
    </row>
    <row r="47" spans="4:11">
      <c r="D47" s="7">
        <v>17</v>
      </c>
      <c r="E47" s="7" t="s">
        <v>212</v>
      </c>
    </row>
    <row r="48" spans="4:11">
      <c r="D48" s="7">
        <v>18</v>
      </c>
      <c r="E48" s="7" t="s">
        <v>351</v>
      </c>
    </row>
    <row r="49" spans="4:5">
      <c r="D49" s="7">
        <v>19</v>
      </c>
      <c r="E49" s="7" t="s">
        <v>343</v>
      </c>
    </row>
    <row r="50" spans="4:5">
      <c r="D50" s="7">
        <v>20</v>
      </c>
      <c r="E50" s="7" t="s">
        <v>424</v>
      </c>
    </row>
    <row r="51" spans="4:5">
      <c r="D51" s="6" t="s">
        <v>152</v>
      </c>
      <c r="E51" s="6" t="s">
        <v>291</v>
      </c>
    </row>
    <row r="52" spans="4:5">
      <c r="D52" s="7">
        <v>1</v>
      </c>
      <c r="E52" s="7" t="s">
        <v>165</v>
      </c>
    </row>
    <row r="53" spans="4:5">
      <c r="D53" s="12">
        <v>2</v>
      </c>
      <c r="E53" s="7" t="s">
        <v>169</v>
      </c>
    </row>
    <row r="54" spans="4:5">
      <c r="D54" s="7">
        <v>3</v>
      </c>
      <c r="E54" s="7" t="s">
        <v>182</v>
      </c>
    </row>
    <row r="55" spans="4:5">
      <c r="D55" s="12">
        <v>4</v>
      </c>
      <c r="E55" s="7" t="s">
        <v>286</v>
      </c>
    </row>
    <row r="56" spans="4:5">
      <c r="D56" s="7">
        <v>5</v>
      </c>
      <c r="E56" s="7" t="s">
        <v>287</v>
      </c>
    </row>
    <row r="57" spans="4:5">
      <c r="D57" s="12">
        <v>6</v>
      </c>
      <c r="E57" s="7" t="s">
        <v>288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dataValidations count="1">
    <dataValidation type="list" allowBlank="1" showInputMessage="1" showErrorMessage="1" sqref="A1" xr:uid="{3F8F19F8-8340-45E4-A77D-C878B5DD651E}">
      <formula1>$K$3:$K$13</formula1>
    </dataValidation>
  </dataValidations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9EF8-820C-452F-B83F-2FA03EC55CCD}">
  <sheetPr codeName="Sheet1"/>
  <dimension ref="A1:I79"/>
  <sheetViews>
    <sheetView workbookViewId="0">
      <selection activeCell="L78" sqref="L78"/>
    </sheetView>
  </sheetViews>
  <sheetFormatPr defaultRowHeight="13.2"/>
  <cols>
    <col min="3" max="3" width="40.21875" customWidth="1"/>
    <col min="4" max="4" width="11.109375" customWidth="1"/>
    <col min="5" max="5" width="34.5546875" customWidth="1"/>
    <col min="6" max="6" width="17" customWidth="1"/>
    <col min="7" max="7" width="17.6640625" customWidth="1"/>
  </cols>
  <sheetData>
    <row r="1" spans="1:9">
      <c r="A1" s="45" t="s">
        <v>892</v>
      </c>
    </row>
    <row r="2" spans="1:9">
      <c r="A2" t="s">
        <v>606</v>
      </c>
      <c r="B2" t="s">
        <v>651</v>
      </c>
      <c r="C2" t="s">
        <v>608</v>
      </c>
      <c r="D2" t="s">
        <v>454</v>
      </c>
      <c r="E2" t="s">
        <v>609</v>
      </c>
      <c r="F2" t="s">
        <v>652</v>
      </c>
      <c r="G2" t="s">
        <v>611</v>
      </c>
      <c r="H2" t="s">
        <v>653</v>
      </c>
      <c r="I2" t="s">
        <v>612</v>
      </c>
    </row>
    <row r="3" spans="1:9">
      <c r="A3">
        <v>1</v>
      </c>
      <c r="B3" t="s">
        <v>654</v>
      </c>
      <c r="C3" t="s">
        <v>1</v>
      </c>
      <c r="D3">
        <v>9978515</v>
      </c>
      <c r="E3" t="s">
        <v>614</v>
      </c>
      <c r="F3" t="s">
        <v>615</v>
      </c>
      <c r="G3" t="s">
        <v>616</v>
      </c>
      <c r="H3" t="s">
        <v>655</v>
      </c>
    </row>
    <row r="4" spans="1:9">
      <c r="A4">
        <v>2</v>
      </c>
      <c r="B4" t="s">
        <v>654</v>
      </c>
      <c r="C4" t="s">
        <v>617</v>
      </c>
      <c r="D4">
        <v>9970816</v>
      </c>
      <c r="E4" t="s">
        <v>618</v>
      </c>
      <c r="F4" t="s">
        <v>619</v>
      </c>
      <c r="G4" t="s">
        <v>620</v>
      </c>
      <c r="H4" t="s">
        <v>655</v>
      </c>
    </row>
    <row r="5" spans="1:9">
      <c r="A5">
        <v>3</v>
      </c>
      <c r="B5" t="s">
        <v>654</v>
      </c>
      <c r="C5" t="s">
        <v>656</v>
      </c>
      <c r="D5">
        <v>9970752</v>
      </c>
      <c r="E5" t="s">
        <v>622</v>
      </c>
      <c r="F5" t="s">
        <v>623</v>
      </c>
      <c r="G5" t="s">
        <v>624</v>
      </c>
      <c r="H5" t="s">
        <v>655</v>
      </c>
    </row>
    <row r="6" spans="1:9">
      <c r="A6">
        <v>4</v>
      </c>
      <c r="B6" t="s">
        <v>654</v>
      </c>
      <c r="C6" t="s">
        <v>657</v>
      </c>
      <c r="D6">
        <v>9970346</v>
      </c>
      <c r="E6" t="s">
        <v>658</v>
      </c>
      <c r="F6" t="s">
        <v>627</v>
      </c>
      <c r="G6" t="s">
        <v>628</v>
      </c>
      <c r="H6" t="s">
        <v>655</v>
      </c>
    </row>
    <row r="7" spans="1:9">
      <c r="A7">
        <v>5</v>
      </c>
      <c r="B7" t="s">
        <v>654</v>
      </c>
      <c r="C7" t="s">
        <v>602</v>
      </c>
      <c r="D7">
        <v>9978510</v>
      </c>
      <c r="E7" t="s">
        <v>659</v>
      </c>
      <c r="F7" t="s">
        <v>631</v>
      </c>
      <c r="G7" t="s">
        <v>632</v>
      </c>
      <c r="H7" t="s">
        <v>655</v>
      </c>
    </row>
    <row r="8" spans="1:9">
      <c r="A8">
        <v>6</v>
      </c>
      <c r="B8" t="s">
        <v>654</v>
      </c>
      <c r="C8" t="s">
        <v>603</v>
      </c>
      <c r="D8">
        <v>9971301</v>
      </c>
      <c r="E8" t="s">
        <v>633</v>
      </c>
      <c r="F8" t="s">
        <v>559</v>
      </c>
      <c r="G8" t="s">
        <v>560</v>
      </c>
      <c r="H8" t="s">
        <v>655</v>
      </c>
    </row>
    <row r="9" spans="1:9">
      <c r="A9">
        <v>7</v>
      </c>
      <c r="B9" t="s">
        <v>654</v>
      </c>
      <c r="C9" t="s">
        <v>604</v>
      </c>
      <c r="D9">
        <v>9988501</v>
      </c>
      <c r="E9" t="s">
        <v>634</v>
      </c>
      <c r="F9" t="s">
        <v>635</v>
      </c>
      <c r="G9" t="s">
        <v>636</v>
      </c>
      <c r="H9" t="s">
        <v>655</v>
      </c>
    </row>
    <row r="10" spans="1:9">
      <c r="A10">
        <v>8</v>
      </c>
      <c r="B10" t="s">
        <v>654</v>
      </c>
      <c r="C10" t="s">
        <v>605</v>
      </c>
      <c r="D10" s="44">
        <v>9997782</v>
      </c>
      <c r="E10" t="s">
        <v>637</v>
      </c>
      <c r="F10" t="s">
        <v>638</v>
      </c>
      <c r="H10" t="s">
        <v>655</v>
      </c>
    </row>
    <row r="11" spans="1:9">
      <c r="A11">
        <v>9</v>
      </c>
      <c r="B11" t="s">
        <v>661</v>
      </c>
      <c r="C11" t="s">
        <v>662</v>
      </c>
      <c r="D11">
        <v>9977205</v>
      </c>
      <c r="E11" t="s">
        <v>663</v>
      </c>
      <c r="F11" t="s">
        <v>664</v>
      </c>
      <c r="G11" t="s">
        <v>665</v>
      </c>
    </row>
    <row r="12" spans="1:9">
      <c r="A12">
        <v>10</v>
      </c>
      <c r="B12" t="s">
        <v>660</v>
      </c>
      <c r="C12" t="s">
        <v>666</v>
      </c>
      <c r="D12">
        <v>9971131</v>
      </c>
      <c r="E12" t="s">
        <v>667</v>
      </c>
      <c r="F12" t="s">
        <v>668</v>
      </c>
      <c r="G12" t="s">
        <v>669</v>
      </c>
    </row>
    <row r="13" spans="1:9">
      <c r="A13">
        <v>11</v>
      </c>
      <c r="B13" t="s">
        <v>660</v>
      </c>
      <c r="C13" t="s">
        <v>2</v>
      </c>
      <c r="D13">
        <v>9970034</v>
      </c>
      <c r="E13" t="s">
        <v>670</v>
      </c>
      <c r="F13" t="s">
        <v>671</v>
      </c>
      <c r="G13" t="s">
        <v>672</v>
      </c>
    </row>
    <row r="14" spans="1:9">
      <c r="A14">
        <v>12</v>
      </c>
      <c r="B14" t="s">
        <v>660</v>
      </c>
      <c r="C14" t="s">
        <v>430</v>
      </c>
      <c r="D14">
        <v>9997601</v>
      </c>
      <c r="E14" t="s">
        <v>673</v>
      </c>
      <c r="F14" t="s">
        <v>674</v>
      </c>
      <c r="G14" t="s">
        <v>675</v>
      </c>
    </row>
    <row r="15" spans="1:9">
      <c r="A15">
        <v>13</v>
      </c>
      <c r="B15" t="s">
        <v>660</v>
      </c>
      <c r="C15" t="s">
        <v>3</v>
      </c>
      <c r="D15">
        <v>9970816</v>
      </c>
      <c r="E15" t="s">
        <v>676</v>
      </c>
      <c r="F15" t="s">
        <v>677</v>
      </c>
      <c r="G15" t="s">
        <v>678</v>
      </c>
    </row>
    <row r="16" spans="1:9">
      <c r="A16">
        <v>14</v>
      </c>
      <c r="B16" t="s">
        <v>660</v>
      </c>
      <c r="C16" t="s">
        <v>679</v>
      </c>
      <c r="D16">
        <v>9970025</v>
      </c>
      <c r="E16" t="s">
        <v>680</v>
      </c>
      <c r="F16" t="s">
        <v>681</v>
      </c>
      <c r="G16" t="s">
        <v>682</v>
      </c>
    </row>
    <row r="17" spans="1:7">
      <c r="A17">
        <v>15</v>
      </c>
      <c r="B17" t="s">
        <v>660</v>
      </c>
      <c r="C17" t="s">
        <v>683</v>
      </c>
      <c r="D17">
        <v>9970035</v>
      </c>
      <c r="E17" t="s">
        <v>684</v>
      </c>
      <c r="F17" t="s">
        <v>685</v>
      </c>
      <c r="G17" t="s">
        <v>686</v>
      </c>
    </row>
    <row r="18" spans="1:7">
      <c r="A18">
        <v>16</v>
      </c>
      <c r="B18" t="s">
        <v>660</v>
      </c>
      <c r="C18" t="s">
        <v>358</v>
      </c>
      <c r="D18">
        <v>9970033</v>
      </c>
      <c r="E18" t="s">
        <v>687</v>
      </c>
      <c r="F18" t="s">
        <v>688</v>
      </c>
      <c r="G18" t="s">
        <v>689</v>
      </c>
    </row>
    <row r="19" spans="1:7">
      <c r="A19">
        <v>17</v>
      </c>
      <c r="B19" t="s">
        <v>660</v>
      </c>
      <c r="C19" t="s">
        <v>6</v>
      </c>
      <c r="D19">
        <v>9970141</v>
      </c>
      <c r="E19" t="s">
        <v>690</v>
      </c>
      <c r="F19" t="s">
        <v>691</v>
      </c>
      <c r="G19" t="s">
        <v>692</v>
      </c>
    </row>
    <row r="20" spans="1:7">
      <c r="A20">
        <v>18</v>
      </c>
      <c r="B20" t="s">
        <v>660</v>
      </c>
      <c r="C20" t="s">
        <v>7</v>
      </c>
      <c r="D20">
        <v>9970034</v>
      </c>
      <c r="E20" t="s">
        <v>693</v>
      </c>
      <c r="F20" t="s">
        <v>694</v>
      </c>
      <c r="G20" t="s">
        <v>695</v>
      </c>
    </row>
    <row r="21" spans="1:7">
      <c r="A21">
        <v>19</v>
      </c>
      <c r="B21" t="s">
        <v>660</v>
      </c>
      <c r="C21" t="s">
        <v>696</v>
      </c>
      <c r="D21">
        <v>9970031</v>
      </c>
      <c r="E21" t="s">
        <v>697</v>
      </c>
      <c r="F21" t="s">
        <v>698</v>
      </c>
      <c r="G21" t="s">
        <v>699</v>
      </c>
    </row>
    <row r="22" spans="1:7">
      <c r="A22">
        <v>20</v>
      </c>
      <c r="B22" t="s">
        <v>660</v>
      </c>
      <c r="C22" t="s">
        <v>8</v>
      </c>
      <c r="D22">
        <v>9970331</v>
      </c>
      <c r="E22" t="s">
        <v>700</v>
      </c>
      <c r="F22" t="s">
        <v>701</v>
      </c>
      <c r="G22" t="s">
        <v>702</v>
      </c>
    </row>
    <row r="23" spans="1:7">
      <c r="A23">
        <v>21</v>
      </c>
      <c r="B23" t="s">
        <v>660</v>
      </c>
      <c r="C23" t="s">
        <v>703</v>
      </c>
      <c r="D23">
        <v>9970031</v>
      </c>
      <c r="E23" t="s">
        <v>704</v>
      </c>
      <c r="F23" t="s">
        <v>705</v>
      </c>
      <c r="G23" t="s">
        <v>706</v>
      </c>
    </row>
    <row r="24" spans="1:7">
      <c r="A24">
        <v>22</v>
      </c>
      <c r="B24" t="s">
        <v>660</v>
      </c>
      <c r="C24" t="s">
        <v>9</v>
      </c>
      <c r="D24">
        <v>9970029</v>
      </c>
      <c r="E24" t="s">
        <v>707</v>
      </c>
      <c r="F24" t="s">
        <v>708</v>
      </c>
      <c r="G24" t="s">
        <v>709</v>
      </c>
    </row>
    <row r="25" spans="1:7">
      <c r="A25">
        <v>23</v>
      </c>
      <c r="B25" t="s">
        <v>660</v>
      </c>
      <c r="C25" t="s">
        <v>10</v>
      </c>
      <c r="D25">
        <v>9971156</v>
      </c>
      <c r="E25" t="s">
        <v>710</v>
      </c>
      <c r="F25" t="s">
        <v>711</v>
      </c>
      <c r="G25" t="s">
        <v>711</v>
      </c>
    </row>
    <row r="26" spans="1:7">
      <c r="A26">
        <v>24</v>
      </c>
      <c r="B26" t="s">
        <v>660</v>
      </c>
      <c r="C26" t="s">
        <v>11</v>
      </c>
      <c r="D26">
        <v>9970022</v>
      </c>
      <c r="E26" t="s">
        <v>712</v>
      </c>
      <c r="F26" t="s">
        <v>713</v>
      </c>
      <c r="G26" t="s">
        <v>714</v>
      </c>
    </row>
    <row r="27" spans="1:7">
      <c r="A27">
        <v>25</v>
      </c>
      <c r="B27" t="s">
        <v>660</v>
      </c>
      <c r="C27" t="s">
        <v>311</v>
      </c>
      <c r="D27">
        <v>9970022</v>
      </c>
      <c r="E27" t="s">
        <v>715</v>
      </c>
      <c r="F27" t="s">
        <v>716</v>
      </c>
      <c r="G27" t="s">
        <v>717</v>
      </c>
    </row>
    <row r="28" spans="1:7">
      <c r="A28">
        <v>26</v>
      </c>
      <c r="B28" t="s">
        <v>660</v>
      </c>
      <c r="C28" t="s">
        <v>718</v>
      </c>
      <c r="D28">
        <v>9970861</v>
      </c>
      <c r="E28" t="s">
        <v>719</v>
      </c>
      <c r="F28" t="s">
        <v>720</v>
      </c>
      <c r="G28" t="s">
        <v>721</v>
      </c>
    </row>
    <row r="29" spans="1:7">
      <c r="A29">
        <v>27</v>
      </c>
      <c r="B29" t="s">
        <v>660</v>
      </c>
      <c r="C29" t="s">
        <v>722</v>
      </c>
      <c r="D29">
        <v>9970824</v>
      </c>
      <c r="E29" t="s">
        <v>723</v>
      </c>
      <c r="F29" t="s">
        <v>724</v>
      </c>
      <c r="G29" t="s">
        <v>725</v>
      </c>
    </row>
    <row r="30" spans="1:7">
      <c r="A30">
        <v>28</v>
      </c>
      <c r="B30" t="s">
        <v>660</v>
      </c>
      <c r="C30" t="s">
        <v>12</v>
      </c>
      <c r="D30">
        <v>9970343</v>
      </c>
      <c r="E30" t="s">
        <v>726</v>
      </c>
      <c r="F30" t="s">
        <v>727</v>
      </c>
      <c r="G30" t="s">
        <v>728</v>
      </c>
    </row>
    <row r="31" spans="1:7">
      <c r="A31">
        <v>29</v>
      </c>
      <c r="B31" t="s">
        <v>660</v>
      </c>
      <c r="C31" t="s">
        <v>13</v>
      </c>
      <c r="D31">
        <v>9970034</v>
      </c>
      <c r="E31" t="s">
        <v>729</v>
      </c>
      <c r="F31" t="s">
        <v>730</v>
      </c>
      <c r="G31" t="s">
        <v>731</v>
      </c>
    </row>
    <row r="32" spans="1:7">
      <c r="A32">
        <v>30</v>
      </c>
      <c r="B32" t="s">
        <v>660</v>
      </c>
      <c r="C32" t="s">
        <v>14</v>
      </c>
      <c r="D32">
        <v>9970801</v>
      </c>
      <c r="E32" t="s">
        <v>732</v>
      </c>
      <c r="F32" t="s">
        <v>733</v>
      </c>
      <c r="G32" t="s">
        <v>734</v>
      </c>
    </row>
    <row r="33" spans="1:7">
      <c r="A33">
        <v>31</v>
      </c>
      <c r="B33" t="s">
        <v>660</v>
      </c>
      <c r="C33" t="s">
        <v>735</v>
      </c>
      <c r="D33">
        <v>9970034</v>
      </c>
      <c r="E33" t="s">
        <v>736</v>
      </c>
      <c r="F33" t="s">
        <v>737</v>
      </c>
      <c r="G33" t="s">
        <v>738</v>
      </c>
    </row>
    <row r="34" spans="1:7">
      <c r="A34">
        <v>32</v>
      </c>
      <c r="B34" t="s">
        <v>660</v>
      </c>
      <c r="C34" t="s">
        <v>739</v>
      </c>
      <c r="D34">
        <v>9970027</v>
      </c>
      <c r="E34" t="s">
        <v>740</v>
      </c>
      <c r="F34" t="s">
        <v>741</v>
      </c>
      <c r="G34" t="s">
        <v>742</v>
      </c>
    </row>
    <row r="35" spans="1:7">
      <c r="A35">
        <v>33</v>
      </c>
      <c r="B35" t="s">
        <v>660</v>
      </c>
      <c r="C35" t="s">
        <v>743</v>
      </c>
      <c r="D35">
        <v>9970039</v>
      </c>
      <c r="E35" t="s">
        <v>744</v>
      </c>
      <c r="F35" t="s">
        <v>745</v>
      </c>
      <c r="G35" t="s">
        <v>746</v>
      </c>
    </row>
    <row r="36" spans="1:7">
      <c r="A36">
        <v>34</v>
      </c>
      <c r="B36" t="s">
        <v>660</v>
      </c>
      <c r="C36" t="s">
        <v>747</v>
      </c>
      <c r="D36">
        <v>9997671</v>
      </c>
      <c r="E36" t="s">
        <v>748</v>
      </c>
      <c r="F36" t="s">
        <v>749</v>
      </c>
      <c r="G36" t="s">
        <v>750</v>
      </c>
    </row>
    <row r="37" spans="1:7">
      <c r="A37">
        <v>35</v>
      </c>
      <c r="B37" t="s">
        <v>660</v>
      </c>
      <c r="C37" t="s">
        <v>751</v>
      </c>
      <c r="D37">
        <v>9970824</v>
      </c>
      <c r="E37" t="s">
        <v>752</v>
      </c>
      <c r="F37" t="s">
        <v>753</v>
      </c>
      <c r="G37" t="s">
        <v>754</v>
      </c>
    </row>
    <row r="38" spans="1:7">
      <c r="A38">
        <v>36</v>
      </c>
      <c r="B38" t="s">
        <v>660</v>
      </c>
      <c r="C38" t="s">
        <v>755</v>
      </c>
      <c r="D38">
        <v>9971204</v>
      </c>
      <c r="E38" t="s">
        <v>756</v>
      </c>
      <c r="F38" t="s">
        <v>757</v>
      </c>
      <c r="G38" t="s">
        <v>758</v>
      </c>
    </row>
    <row r="39" spans="1:7">
      <c r="A39">
        <v>37</v>
      </c>
      <c r="B39" t="s">
        <v>660</v>
      </c>
      <c r="C39" t="s">
        <v>759</v>
      </c>
      <c r="D39">
        <v>9970034</v>
      </c>
      <c r="E39" t="s">
        <v>760</v>
      </c>
      <c r="F39" t="s">
        <v>761</v>
      </c>
      <c r="G39" t="s">
        <v>762</v>
      </c>
    </row>
    <row r="40" spans="1:7">
      <c r="A40">
        <v>38</v>
      </c>
      <c r="B40" t="s">
        <v>660</v>
      </c>
      <c r="C40" t="s">
        <v>15</v>
      </c>
      <c r="D40">
        <v>9970332</v>
      </c>
      <c r="E40" t="s">
        <v>763</v>
      </c>
      <c r="F40" t="s">
        <v>764</v>
      </c>
      <c r="G40" t="s">
        <v>765</v>
      </c>
    </row>
    <row r="41" spans="1:7">
      <c r="A41">
        <v>39</v>
      </c>
      <c r="B41" t="s">
        <v>660</v>
      </c>
      <c r="C41" t="s">
        <v>16</v>
      </c>
      <c r="D41">
        <v>9970752</v>
      </c>
      <c r="E41" t="s">
        <v>766</v>
      </c>
      <c r="F41" t="s">
        <v>767</v>
      </c>
      <c r="G41" t="s">
        <v>768</v>
      </c>
    </row>
    <row r="42" spans="1:7">
      <c r="A42">
        <v>40</v>
      </c>
      <c r="B42" t="s">
        <v>660</v>
      </c>
      <c r="C42" t="s">
        <v>17</v>
      </c>
      <c r="D42">
        <v>9970126</v>
      </c>
      <c r="E42" t="s">
        <v>769</v>
      </c>
      <c r="F42" t="s">
        <v>770</v>
      </c>
      <c r="G42" t="s">
        <v>771</v>
      </c>
    </row>
    <row r="43" spans="1:7">
      <c r="A43">
        <v>41</v>
      </c>
      <c r="B43" t="s">
        <v>660</v>
      </c>
      <c r="C43" t="s">
        <v>1002</v>
      </c>
      <c r="D43">
        <v>9997204</v>
      </c>
      <c r="E43" t="s">
        <v>772</v>
      </c>
      <c r="F43" t="s">
        <v>773</v>
      </c>
      <c r="G43" t="s">
        <v>774</v>
      </c>
    </row>
    <row r="44" spans="1:7">
      <c r="A44">
        <v>42</v>
      </c>
      <c r="B44" t="s">
        <v>660</v>
      </c>
      <c r="C44" t="s">
        <v>68</v>
      </c>
      <c r="D44">
        <v>9997126</v>
      </c>
      <c r="E44" t="s">
        <v>775</v>
      </c>
      <c r="F44" t="s">
        <v>776</v>
      </c>
      <c r="G44" t="s">
        <v>777</v>
      </c>
    </row>
    <row r="45" spans="1:7">
      <c r="A45">
        <v>43</v>
      </c>
      <c r="B45" t="s">
        <v>660</v>
      </c>
      <c r="C45" t="s">
        <v>778</v>
      </c>
      <c r="D45">
        <v>9970857</v>
      </c>
      <c r="E45" t="s">
        <v>779</v>
      </c>
      <c r="F45" t="s">
        <v>780</v>
      </c>
      <c r="G45" t="s">
        <v>781</v>
      </c>
    </row>
    <row r="46" spans="1:7">
      <c r="A46">
        <v>44</v>
      </c>
      <c r="B46" t="s">
        <v>660</v>
      </c>
      <c r="C46" t="s">
        <v>782</v>
      </c>
      <c r="D46">
        <v>9970041</v>
      </c>
      <c r="E46" t="s">
        <v>783</v>
      </c>
      <c r="F46" t="s">
        <v>784</v>
      </c>
      <c r="G46" t="s">
        <v>785</v>
      </c>
    </row>
    <row r="47" spans="1:7">
      <c r="A47">
        <v>45</v>
      </c>
      <c r="B47" t="s">
        <v>660</v>
      </c>
      <c r="C47" t="s">
        <v>786</v>
      </c>
      <c r="D47">
        <v>9970046</v>
      </c>
      <c r="E47" t="s">
        <v>787</v>
      </c>
      <c r="F47" t="s">
        <v>788</v>
      </c>
      <c r="G47" t="s">
        <v>789</v>
      </c>
    </row>
    <row r="48" spans="1:7">
      <c r="A48">
        <v>46</v>
      </c>
      <c r="B48" t="s">
        <v>660</v>
      </c>
      <c r="C48" t="s">
        <v>790</v>
      </c>
      <c r="D48">
        <v>9970034</v>
      </c>
      <c r="E48" t="s">
        <v>791</v>
      </c>
      <c r="F48" t="s">
        <v>792</v>
      </c>
      <c r="G48" t="s">
        <v>793</v>
      </c>
    </row>
    <row r="49" spans="1:7">
      <c r="A49">
        <v>47</v>
      </c>
      <c r="B49" t="s">
        <v>660</v>
      </c>
      <c r="C49" t="s">
        <v>984</v>
      </c>
      <c r="D49" s="44">
        <v>9970034</v>
      </c>
      <c r="E49" t="s">
        <v>985</v>
      </c>
      <c r="F49" t="s">
        <v>986</v>
      </c>
      <c r="G49" t="s">
        <v>987</v>
      </c>
    </row>
    <row r="50" spans="1:7">
      <c r="A50">
        <v>48</v>
      </c>
      <c r="B50" t="s">
        <v>660</v>
      </c>
      <c r="C50" t="s">
        <v>794</v>
      </c>
      <c r="D50">
        <v>9970038</v>
      </c>
      <c r="E50" t="s">
        <v>795</v>
      </c>
      <c r="F50" t="s">
        <v>796</v>
      </c>
      <c r="G50" t="s">
        <v>797</v>
      </c>
    </row>
    <row r="51" spans="1:7">
      <c r="A51">
        <v>49</v>
      </c>
      <c r="B51" t="s">
        <v>660</v>
      </c>
      <c r="C51" t="s">
        <v>798</v>
      </c>
      <c r="D51">
        <v>9970857</v>
      </c>
      <c r="E51" t="s">
        <v>799</v>
      </c>
      <c r="F51" t="s">
        <v>800</v>
      </c>
      <c r="G51" t="s">
        <v>801</v>
      </c>
    </row>
    <row r="52" spans="1:7">
      <c r="A52">
        <v>50</v>
      </c>
      <c r="B52" t="s">
        <v>661</v>
      </c>
      <c r="C52" t="s">
        <v>802</v>
      </c>
      <c r="D52">
        <v>9970819</v>
      </c>
      <c r="E52" t="s">
        <v>803</v>
      </c>
      <c r="F52" t="s">
        <v>804</v>
      </c>
      <c r="G52" t="s">
        <v>805</v>
      </c>
    </row>
    <row r="53" spans="1:7">
      <c r="A53">
        <v>51</v>
      </c>
      <c r="B53" t="s">
        <v>660</v>
      </c>
      <c r="C53" t="s">
        <v>18</v>
      </c>
      <c r="D53">
        <v>9997601</v>
      </c>
      <c r="E53" t="s">
        <v>806</v>
      </c>
      <c r="F53" t="s">
        <v>807</v>
      </c>
      <c r="G53" t="s">
        <v>808</v>
      </c>
    </row>
    <row r="54" spans="1:7">
      <c r="A54">
        <v>52</v>
      </c>
      <c r="B54" t="s">
        <v>660</v>
      </c>
      <c r="C54" t="s">
        <v>809</v>
      </c>
      <c r="D54">
        <v>9970011</v>
      </c>
      <c r="E54" t="s">
        <v>810</v>
      </c>
      <c r="F54" t="s">
        <v>811</v>
      </c>
      <c r="G54" t="s">
        <v>812</v>
      </c>
    </row>
    <row r="55" spans="1:7">
      <c r="A55">
        <v>53</v>
      </c>
      <c r="B55" t="s">
        <v>660</v>
      </c>
      <c r="C55" t="s">
        <v>813</v>
      </c>
      <c r="D55">
        <v>9970011</v>
      </c>
      <c r="E55" t="s">
        <v>814</v>
      </c>
      <c r="F55" t="s">
        <v>815</v>
      </c>
      <c r="G55" t="s">
        <v>816</v>
      </c>
    </row>
    <row r="56" spans="1:7">
      <c r="A56">
        <v>54</v>
      </c>
      <c r="B56" t="s">
        <v>660</v>
      </c>
      <c r="C56" t="s">
        <v>817</v>
      </c>
      <c r="D56">
        <v>9970034</v>
      </c>
      <c r="E56" t="s">
        <v>818</v>
      </c>
      <c r="F56" t="s">
        <v>819</v>
      </c>
      <c r="G56" t="s">
        <v>820</v>
      </c>
    </row>
    <row r="57" spans="1:7">
      <c r="A57">
        <v>55</v>
      </c>
      <c r="B57" t="s">
        <v>660</v>
      </c>
      <c r="C57" t="s">
        <v>4</v>
      </c>
      <c r="D57">
        <v>9970018</v>
      </c>
      <c r="E57" t="s">
        <v>821</v>
      </c>
      <c r="F57" t="s">
        <v>822</v>
      </c>
      <c r="G57" t="s">
        <v>823</v>
      </c>
    </row>
    <row r="58" spans="1:7">
      <c r="A58">
        <v>56</v>
      </c>
      <c r="B58" t="s">
        <v>660</v>
      </c>
      <c r="C58" t="s">
        <v>19</v>
      </c>
      <c r="D58">
        <v>9970331</v>
      </c>
      <c r="E58" t="s">
        <v>824</v>
      </c>
      <c r="F58" t="s">
        <v>825</v>
      </c>
      <c r="G58" t="s">
        <v>826</v>
      </c>
    </row>
    <row r="59" spans="1:7">
      <c r="A59">
        <v>57</v>
      </c>
      <c r="B59" t="s">
        <v>661</v>
      </c>
      <c r="C59" t="s">
        <v>95</v>
      </c>
      <c r="D59">
        <v>9970816</v>
      </c>
      <c r="E59" t="s">
        <v>827</v>
      </c>
      <c r="F59" t="s">
        <v>828</v>
      </c>
      <c r="G59" t="s">
        <v>829</v>
      </c>
    </row>
    <row r="60" spans="1:7">
      <c r="A60">
        <v>58</v>
      </c>
      <c r="B60" t="s">
        <v>660</v>
      </c>
      <c r="C60" t="s">
        <v>830</v>
      </c>
      <c r="D60">
        <v>9970623</v>
      </c>
      <c r="E60" t="s">
        <v>831</v>
      </c>
      <c r="F60" t="s">
        <v>832</v>
      </c>
      <c r="G60" t="s">
        <v>833</v>
      </c>
    </row>
    <row r="61" spans="1:7">
      <c r="A61">
        <v>59</v>
      </c>
      <c r="B61" t="s">
        <v>660</v>
      </c>
      <c r="C61" t="s">
        <v>834</v>
      </c>
      <c r="D61">
        <v>9970531</v>
      </c>
      <c r="E61" t="s">
        <v>835</v>
      </c>
      <c r="F61" t="s">
        <v>836</v>
      </c>
      <c r="G61" t="s">
        <v>837</v>
      </c>
    </row>
    <row r="62" spans="1:7">
      <c r="A62">
        <v>60</v>
      </c>
      <c r="B62" t="s">
        <v>660</v>
      </c>
      <c r="C62" t="s">
        <v>838</v>
      </c>
      <c r="D62">
        <v>9970808</v>
      </c>
      <c r="E62" t="s">
        <v>839</v>
      </c>
      <c r="F62" t="s">
        <v>840</v>
      </c>
      <c r="G62" t="s">
        <v>841</v>
      </c>
    </row>
    <row r="63" spans="1:7">
      <c r="A63">
        <v>61</v>
      </c>
      <c r="B63" t="s">
        <v>660</v>
      </c>
      <c r="C63" t="s">
        <v>21</v>
      </c>
      <c r="D63">
        <v>9970044</v>
      </c>
      <c r="E63" t="s">
        <v>842</v>
      </c>
      <c r="F63" t="s">
        <v>843</v>
      </c>
      <c r="G63" t="s">
        <v>844</v>
      </c>
    </row>
    <row r="64" spans="1:7">
      <c r="A64">
        <v>62</v>
      </c>
      <c r="B64" t="s">
        <v>660</v>
      </c>
      <c r="C64" t="s">
        <v>845</v>
      </c>
      <c r="D64">
        <v>9970027</v>
      </c>
      <c r="E64" t="s">
        <v>846</v>
      </c>
      <c r="F64" t="s">
        <v>847</v>
      </c>
      <c r="G64" t="s">
        <v>848</v>
      </c>
    </row>
    <row r="65" spans="1:8">
      <c r="A65">
        <v>63</v>
      </c>
      <c r="B65" t="s">
        <v>660</v>
      </c>
      <c r="C65" t="s">
        <v>20</v>
      </c>
      <c r="D65">
        <v>9971124</v>
      </c>
      <c r="E65" t="s">
        <v>849</v>
      </c>
      <c r="F65" t="s">
        <v>850</v>
      </c>
      <c r="G65" t="s">
        <v>851</v>
      </c>
    </row>
    <row r="66" spans="1:8">
      <c r="A66">
        <v>64</v>
      </c>
      <c r="B66" t="s">
        <v>660</v>
      </c>
      <c r="C66" t="s">
        <v>852</v>
      </c>
      <c r="D66">
        <v>9970861</v>
      </c>
      <c r="E66" t="s">
        <v>853</v>
      </c>
      <c r="F66" t="s">
        <v>854</v>
      </c>
      <c r="G66" t="s">
        <v>855</v>
      </c>
    </row>
    <row r="67" spans="1:8">
      <c r="A67">
        <v>65</v>
      </c>
      <c r="B67" t="s">
        <v>660</v>
      </c>
      <c r="C67" t="s">
        <v>856</v>
      </c>
      <c r="D67">
        <v>9970044</v>
      </c>
      <c r="E67" t="s">
        <v>857</v>
      </c>
      <c r="F67" t="s">
        <v>858</v>
      </c>
      <c r="G67" t="s">
        <v>859</v>
      </c>
    </row>
    <row r="68" spans="1:8">
      <c r="A68">
        <v>66</v>
      </c>
      <c r="B68" t="s">
        <v>660</v>
      </c>
      <c r="C68" t="s">
        <v>860</v>
      </c>
      <c r="D68">
        <v>9970034</v>
      </c>
      <c r="E68" t="s">
        <v>861</v>
      </c>
      <c r="F68" t="s">
        <v>862</v>
      </c>
      <c r="G68" t="s">
        <v>863</v>
      </c>
    </row>
    <row r="69" spans="1:8">
      <c r="A69">
        <v>67</v>
      </c>
      <c r="B69" t="s">
        <v>660</v>
      </c>
      <c r="C69" t="s">
        <v>5</v>
      </c>
      <c r="D69">
        <v>9970028</v>
      </c>
      <c r="E69" t="s">
        <v>640</v>
      </c>
      <c r="F69" t="s">
        <v>641</v>
      </c>
      <c r="G69" t="s">
        <v>642</v>
      </c>
      <c r="H69" t="s">
        <v>655</v>
      </c>
    </row>
    <row r="70" spans="1:8">
      <c r="A70">
        <v>68</v>
      </c>
      <c r="B70" t="s">
        <v>660</v>
      </c>
      <c r="C70" t="s">
        <v>22</v>
      </c>
      <c r="D70">
        <v>9970028</v>
      </c>
      <c r="E70" t="s">
        <v>864</v>
      </c>
      <c r="F70" t="s">
        <v>865</v>
      </c>
      <c r="G70" t="s">
        <v>646</v>
      </c>
      <c r="H70" t="s">
        <v>655</v>
      </c>
    </row>
    <row r="71" spans="1:8">
      <c r="A71">
        <v>69</v>
      </c>
      <c r="B71" t="s">
        <v>660</v>
      </c>
      <c r="C71" t="s">
        <v>866</v>
      </c>
      <c r="D71">
        <v>9970862</v>
      </c>
      <c r="E71" t="s">
        <v>867</v>
      </c>
      <c r="F71" t="s">
        <v>868</v>
      </c>
      <c r="G71" t="s">
        <v>869</v>
      </c>
    </row>
    <row r="72" spans="1:8">
      <c r="A72">
        <v>70</v>
      </c>
      <c r="B72" t="s">
        <v>660</v>
      </c>
      <c r="C72" t="s">
        <v>870</v>
      </c>
      <c r="D72">
        <v>9970857</v>
      </c>
      <c r="E72" t="s">
        <v>871</v>
      </c>
      <c r="F72" t="s">
        <v>872</v>
      </c>
      <c r="G72" t="s">
        <v>873</v>
      </c>
    </row>
    <row r="73" spans="1:8">
      <c r="A73">
        <v>71</v>
      </c>
      <c r="B73" t="s">
        <v>660</v>
      </c>
      <c r="C73" t="s">
        <v>103</v>
      </c>
      <c r="D73">
        <v>9970857</v>
      </c>
      <c r="E73" t="s">
        <v>874</v>
      </c>
      <c r="F73" t="s">
        <v>875</v>
      </c>
      <c r="G73" t="s">
        <v>876</v>
      </c>
    </row>
    <row r="74" spans="1:8">
      <c r="A74">
        <v>72</v>
      </c>
      <c r="B74" t="s">
        <v>660</v>
      </c>
      <c r="C74" t="s">
        <v>877</v>
      </c>
      <c r="D74">
        <v>9970031</v>
      </c>
      <c r="E74" t="s">
        <v>878</v>
      </c>
      <c r="F74" t="s">
        <v>879</v>
      </c>
      <c r="G74" t="s">
        <v>879</v>
      </c>
    </row>
    <row r="75" spans="1:8">
      <c r="A75">
        <v>73</v>
      </c>
      <c r="B75" t="s">
        <v>660</v>
      </c>
      <c r="C75" t="s">
        <v>647</v>
      </c>
      <c r="D75">
        <v>9970818</v>
      </c>
      <c r="E75" t="s">
        <v>648</v>
      </c>
      <c r="F75" t="s">
        <v>649</v>
      </c>
      <c r="G75" t="s">
        <v>650</v>
      </c>
    </row>
    <row r="76" spans="1:8">
      <c r="A76">
        <v>74</v>
      </c>
      <c r="B76" t="s">
        <v>660</v>
      </c>
      <c r="C76" t="s">
        <v>880</v>
      </c>
      <c r="D76">
        <v>9970046</v>
      </c>
      <c r="E76" t="s">
        <v>881</v>
      </c>
      <c r="F76" t="s">
        <v>882</v>
      </c>
      <c r="G76" t="s">
        <v>883</v>
      </c>
    </row>
    <row r="77" spans="1:8">
      <c r="A77">
        <v>75</v>
      </c>
      <c r="B77" t="s">
        <v>660</v>
      </c>
      <c r="C77" t="s">
        <v>884</v>
      </c>
      <c r="D77">
        <v>9970033</v>
      </c>
      <c r="E77" t="s">
        <v>885</v>
      </c>
      <c r="F77" t="s">
        <v>886</v>
      </c>
      <c r="G77" t="s">
        <v>887</v>
      </c>
    </row>
    <row r="78" spans="1:8">
      <c r="A78">
        <v>76</v>
      </c>
      <c r="B78" t="s">
        <v>992</v>
      </c>
      <c r="C78" t="s">
        <v>996</v>
      </c>
      <c r="D78">
        <v>9970839</v>
      </c>
      <c r="E78" t="s">
        <v>997</v>
      </c>
      <c r="F78" t="s">
        <v>998</v>
      </c>
      <c r="G78" t="s">
        <v>999</v>
      </c>
    </row>
    <row r="79" spans="1:8">
      <c r="A79">
        <v>77</v>
      </c>
      <c r="B79" t="s">
        <v>660</v>
      </c>
      <c r="C79" t="s">
        <v>23</v>
      </c>
      <c r="D79">
        <v>9970036</v>
      </c>
      <c r="E79" t="s">
        <v>888</v>
      </c>
      <c r="F79" t="s">
        <v>889</v>
      </c>
      <c r="G79" t="s">
        <v>890</v>
      </c>
    </row>
  </sheetData>
  <autoFilter ref="C1:C79" xr:uid="{8A6B9EF8-820C-452F-B83F-2FA03EC55CCD}"/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241F-A01A-4E2A-8A96-7F40CDBC856D}">
  <sheetPr codeName="Sheet121"/>
  <dimension ref="A1:I44"/>
  <sheetViews>
    <sheetView workbookViewId="0">
      <selection sqref="A1:I1"/>
    </sheetView>
  </sheetViews>
  <sheetFormatPr defaultColWidth="9" defaultRowHeight="13.2"/>
  <cols>
    <col min="1" max="1" width="4.109375" style="34" bestFit="1" customWidth="1"/>
    <col min="2" max="2" width="11.33203125" style="34" bestFit="1" customWidth="1"/>
    <col min="3" max="3" width="45.21875" style="34" bestFit="1" customWidth="1"/>
    <col min="4" max="4" width="11" style="34" customWidth="1"/>
    <col min="5" max="5" width="10.21875" style="34" customWidth="1"/>
    <col min="6" max="6" width="34.21875" style="34" customWidth="1"/>
    <col min="7" max="8" width="14.33203125" style="34" customWidth="1"/>
    <col min="9" max="9" width="9.21875" style="34" bestFit="1" customWidth="1"/>
    <col min="10" max="16384" width="9" style="34"/>
  </cols>
  <sheetData>
    <row r="1" spans="1:9">
      <c r="A1" s="206" t="s">
        <v>450</v>
      </c>
      <c r="B1" s="207"/>
      <c r="C1" s="207"/>
      <c r="D1" s="207"/>
      <c r="E1" s="207"/>
      <c r="F1" s="207"/>
      <c r="G1" s="207"/>
      <c r="H1" s="207"/>
      <c r="I1" s="207"/>
    </row>
    <row r="2" spans="1:9">
      <c r="A2" s="35" t="s">
        <v>152</v>
      </c>
      <c r="B2" s="35" t="s">
        <v>451</v>
      </c>
      <c r="C2" s="35" t="s">
        <v>452</v>
      </c>
      <c r="D2" s="35" t="s">
        <v>453</v>
      </c>
      <c r="E2" s="36" t="s">
        <v>454</v>
      </c>
      <c r="F2" s="35" t="s">
        <v>455</v>
      </c>
      <c r="G2" s="36" t="s">
        <v>456</v>
      </c>
      <c r="H2" s="36" t="s">
        <v>457</v>
      </c>
      <c r="I2" s="36" t="s">
        <v>458</v>
      </c>
    </row>
    <row r="3" spans="1:9">
      <c r="A3" s="37">
        <v>1</v>
      </c>
      <c r="B3" s="38" t="s">
        <v>459</v>
      </c>
      <c r="C3" s="38" t="s">
        <v>460</v>
      </c>
      <c r="D3" s="38">
        <v>670700558</v>
      </c>
      <c r="E3" s="54">
        <v>9970822</v>
      </c>
      <c r="F3" s="38" t="s">
        <v>461</v>
      </c>
      <c r="G3" s="38" t="s">
        <v>462</v>
      </c>
      <c r="H3" s="38" t="s">
        <v>463</v>
      </c>
      <c r="I3" s="55"/>
    </row>
    <row r="4" spans="1:9">
      <c r="A4" s="37">
        <v>2</v>
      </c>
      <c r="B4" s="38" t="s">
        <v>459</v>
      </c>
      <c r="C4" s="38" t="s">
        <v>970</v>
      </c>
      <c r="D4" s="38">
        <v>670700053</v>
      </c>
      <c r="E4" s="54">
        <v>9970862</v>
      </c>
      <c r="F4" s="38" t="s">
        <v>464</v>
      </c>
      <c r="G4" s="38" t="s">
        <v>975</v>
      </c>
      <c r="H4" s="38" t="s">
        <v>465</v>
      </c>
      <c r="I4" s="38"/>
    </row>
    <row r="5" spans="1:9">
      <c r="A5" s="37">
        <v>3</v>
      </c>
      <c r="B5" s="38" t="s">
        <v>459</v>
      </c>
      <c r="C5" s="38" t="s">
        <v>466</v>
      </c>
      <c r="D5" s="38">
        <v>670700913</v>
      </c>
      <c r="E5" s="54">
        <v>9970035</v>
      </c>
      <c r="F5" s="38" t="s">
        <v>467</v>
      </c>
      <c r="G5" s="38" t="s">
        <v>468</v>
      </c>
      <c r="H5" s="38" t="s">
        <v>469</v>
      </c>
      <c r="I5" s="38"/>
    </row>
    <row r="6" spans="1:9">
      <c r="A6" s="37">
        <v>4</v>
      </c>
      <c r="B6" s="38" t="s">
        <v>459</v>
      </c>
      <c r="C6" s="38" t="s">
        <v>470</v>
      </c>
      <c r="D6" s="38">
        <v>670700251</v>
      </c>
      <c r="E6" s="54">
        <v>9970038</v>
      </c>
      <c r="F6" s="38" t="s">
        <v>471</v>
      </c>
      <c r="G6" s="38" t="s">
        <v>472</v>
      </c>
      <c r="H6" s="38" t="s">
        <v>473</v>
      </c>
      <c r="I6" s="38"/>
    </row>
    <row r="7" spans="1:9">
      <c r="A7" s="37">
        <v>5</v>
      </c>
      <c r="B7" s="38" t="s">
        <v>459</v>
      </c>
      <c r="C7" s="38" t="s">
        <v>474</v>
      </c>
      <c r="D7" s="38">
        <v>670701192</v>
      </c>
      <c r="E7" s="54">
        <v>9970826</v>
      </c>
      <c r="F7" s="38" t="s">
        <v>475</v>
      </c>
      <c r="G7" s="38" t="s">
        <v>476</v>
      </c>
      <c r="H7" s="38" t="s">
        <v>477</v>
      </c>
      <c r="I7" s="38"/>
    </row>
    <row r="8" spans="1:9">
      <c r="A8" s="37">
        <v>6</v>
      </c>
      <c r="B8" s="38" t="s">
        <v>459</v>
      </c>
      <c r="C8" s="38" t="s">
        <v>478</v>
      </c>
      <c r="D8" s="38">
        <v>670701085</v>
      </c>
      <c r="E8" s="54">
        <v>9970834</v>
      </c>
      <c r="F8" s="38" t="s">
        <v>479</v>
      </c>
      <c r="G8" s="38" t="s">
        <v>480</v>
      </c>
      <c r="H8" s="38" t="s">
        <v>481</v>
      </c>
      <c r="I8" s="38"/>
    </row>
    <row r="9" spans="1:9">
      <c r="A9" s="37">
        <v>7</v>
      </c>
      <c r="B9" s="39" t="s">
        <v>459</v>
      </c>
      <c r="C9" s="39" t="s">
        <v>482</v>
      </c>
      <c r="D9" s="39">
        <v>670700012</v>
      </c>
      <c r="E9" s="51">
        <v>9970011</v>
      </c>
      <c r="F9" s="39" t="s">
        <v>483</v>
      </c>
      <c r="G9" s="39" t="s">
        <v>484</v>
      </c>
      <c r="H9" s="39" t="s">
        <v>485</v>
      </c>
      <c r="I9" s="38"/>
    </row>
    <row r="10" spans="1:9">
      <c r="A10" s="37">
        <v>8</v>
      </c>
      <c r="B10" s="38" t="s">
        <v>459</v>
      </c>
      <c r="C10" s="38" t="s">
        <v>486</v>
      </c>
      <c r="D10" s="38">
        <v>670700038</v>
      </c>
      <c r="E10" s="54">
        <v>9970045</v>
      </c>
      <c r="F10" s="38" t="s">
        <v>487</v>
      </c>
      <c r="G10" s="38" t="s">
        <v>488</v>
      </c>
      <c r="H10" s="38" t="s">
        <v>489</v>
      </c>
      <c r="I10" s="38"/>
    </row>
    <row r="11" spans="1:9">
      <c r="A11" s="37">
        <v>9</v>
      </c>
      <c r="B11" s="38" t="s">
        <v>459</v>
      </c>
      <c r="C11" s="38" t="s">
        <v>51</v>
      </c>
      <c r="D11" s="38">
        <v>670700491</v>
      </c>
      <c r="E11" s="54">
        <v>9970857</v>
      </c>
      <c r="F11" s="38" t="s">
        <v>490</v>
      </c>
      <c r="G11" s="38" t="s">
        <v>491</v>
      </c>
      <c r="H11" s="38" t="s">
        <v>492</v>
      </c>
      <c r="I11" s="38"/>
    </row>
    <row r="12" spans="1:9">
      <c r="A12" s="37">
        <v>10</v>
      </c>
      <c r="B12" s="38" t="s">
        <v>459</v>
      </c>
      <c r="C12" s="38" t="s">
        <v>26</v>
      </c>
      <c r="D12" s="38">
        <v>650780018</v>
      </c>
      <c r="E12" s="54">
        <v>9970361</v>
      </c>
      <c r="F12" s="38" t="s">
        <v>493</v>
      </c>
      <c r="G12" s="38" t="s">
        <v>494</v>
      </c>
      <c r="H12" s="38" t="s">
        <v>495</v>
      </c>
      <c r="I12" s="38"/>
    </row>
    <row r="13" spans="1:9">
      <c r="A13" s="37">
        <v>11</v>
      </c>
      <c r="B13" s="38" t="s">
        <v>459</v>
      </c>
      <c r="C13" s="38" t="s">
        <v>496</v>
      </c>
      <c r="D13" s="38">
        <v>670701465</v>
      </c>
      <c r="E13" s="54">
        <v>9970751</v>
      </c>
      <c r="F13" s="38" t="s">
        <v>497</v>
      </c>
      <c r="G13" s="38" t="s">
        <v>1012</v>
      </c>
      <c r="H13" s="39" t="s">
        <v>498</v>
      </c>
      <c r="I13" s="38"/>
    </row>
    <row r="14" spans="1:9">
      <c r="A14" s="37">
        <v>12</v>
      </c>
      <c r="B14" s="38" t="s">
        <v>459</v>
      </c>
      <c r="C14" s="38" t="s">
        <v>993</v>
      </c>
      <c r="D14" s="38">
        <v>670700236</v>
      </c>
      <c r="E14" s="54">
        <v>9970368</v>
      </c>
      <c r="F14" s="38" t="s">
        <v>499</v>
      </c>
      <c r="G14" s="38" t="s">
        <v>500</v>
      </c>
      <c r="H14" s="38" t="s">
        <v>977</v>
      </c>
      <c r="I14" s="38"/>
    </row>
    <row r="15" spans="1:9">
      <c r="A15" s="37">
        <v>13</v>
      </c>
      <c r="B15" s="38" t="s">
        <v>459</v>
      </c>
      <c r="C15" s="38" t="s">
        <v>971</v>
      </c>
      <c r="D15" s="38">
        <v>670700277</v>
      </c>
      <c r="E15" s="54">
        <v>9997463</v>
      </c>
      <c r="F15" s="38" t="s">
        <v>501</v>
      </c>
      <c r="G15" s="38" t="s">
        <v>502</v>
      </c>
      <c r="H15" s="38" t="s">
        <v>503</v>
      </c>
      <c r="I15" s="38"/>
    </row>
    <row r="16" spans="1:9">
      <c r="A16" s="37">
        <v>14</v>
      </c>
      <c r="B16" s="38" t="s">
        <v>459</v>
      </c>
      <c r="C16" s="38" t="s">
        <v>958</v>
      </c>
      <c r="D16" s="38">
        <v>670700095</v>
      </c>
      <c r="E16" s="54">
        <v>9971201</v>
      </c>
      <c r="F16" s="38" t="s">
        <v>960</v>
      </c>
      <c r="G16" s="38" t="s">
        <v>505</v>
      </c>
      <c r="H16" s="38" t="s">
        <v>976</v>
      </c>
      <c r="I16" s="38"/>
    </row>
    <row r="17" spans="1:9">
      <c r="A17" s="37">
        <v>15</v>
      </c>
      <c r="B17" s="38" t="s">
        <v>459</v>
      </c>
      <c r="C17" s="38" t="s">
        <v>506</v>
      </c>
      <c r="D17" s="38">
        <v>670700046</v>
      </c>
      <c r="E17" s="54">
        <v>9971124</v>
      </c>
      <c r="F17" s="38" t="s">
        <v>507</v>
      </c>
      <c r="G17" s="38" t="s">
        <v>508</v>
      </c>
      <c r="H17" s="38" t="s">
        <v>509</v>
      </c>
      <c r="I17" s="38"/>
    </row>
    <row r="18" spans="1:9">
      <c r="A18" s="37">
        <v>16</v>
      </c>
      <c r="B18" s="39" t="s">
        <v>459</v>
      </c>
      <c r="C18" s="39" t="s">
        <v>510</v>
      </c>
      <c r="D18" s="39"/>
      <c r="E18" s="51">
        <v>9970753</v>
      </c>
      <c r="F18" s="39" t="s">
        <v>511</v>
      </c>
      <c r="G18" s="39" t="s">
        <v>974</v>
      </c>
      <c r="H18" s="39" t="s">
        <v>512</v>
      </c>
      <c r="I18" s="38"/>
    </row>
    <row r="19" spans="1:9">
      <c r="A19" s="37">
        <v>17</v>
      </c>
      <c r="B19" s="39" t="s">
        <v>459</v>
      </c>
      <c r="C19" s="39" t="s">
        <v>513</v>
      </c>
      <c r="D19" s="39"/>
      <c r="E19" s="51">
        <v>9970034</v>
      </c>
      <c r="F19" s="39" t="s">
        <v>514</v>
      </c>
      <c r="G19" s="39" t="s">
        <v>515</v>
      </c>
      <c r="H19" s="39" t="s">
        <v>516</v>
      </c>
      <c r="I19" s="38"/>
    </row>
    <row r="20" spans="1:9">
      <c r="A20" s="37">
        <v>18</v>
      </c>
      <c r="B20" s="39" t="s">
        <v>459</v>
      </c>
      <c r="C20" s="39" t="s">
        <v>517</v>
      </c>
      <c r="D20" s="39"/>
      <c r="E20" s="51">
        <v>9971122</v>
      </c>
      <c r="F20" s="39" t="s">
        <v>959</v>
      </c>
      <c r="G20" s="39" t="s">
        <v>518</v>
      </c>
      <c r="H20" s="39" t="s">
        <v>519</v>
      </c>
      <c r="I20" s="38"/>
    </row>
    <row r="21" spans="1:9">
      <c r="A21" s="37">
        <v>19</v>
      </c>
      <c r="B21" s="39" t="s">
        <v>459</v>
      </c>
      <c r="C21" s="39" t="s">
        <v>520</v>
      </c>
      <c r="D21" s="39"/>
      <c r="E21" s="51">
        <v>9970351</v>
      </c>
      <c r="F21" s="39" t="s">
        <v>982</v>
      </c>
      <c r="G21" s="39" t="s">
        <v>969</v>
      </c>
      <c r="H21" s="39" t="s">
        <v>983</v>
      </c>
      <c r="I21" s="38"/>
    </row>
    <row r="22" spans="1:9">
      <c r="A22" s="37">
        <v>20</v>
      </c>
      <c r="B22" s="38" t="s">
        <v>459</v>
      </c>
      <c r="C22" s="38" t="s">
        <v>521</v>
      </c>
      <c r="D22" s="38">
        <v>673000022</v>
      </c>
      <c r="E22" s="54">
        <v>9997602</v>
      </c>
      <c r="F22" s="38" t="s">
        <v>522</v>
      </c>
      <c r="G22" s="38" t="s">
        <v>523</v>
      </c>
      <c r="H22" s="38" t="s">
        <v>524</v>
      </c>
      <c r="I22" s="38"/>
    </row>
    <row r="23" spans="1:9">
      <c r="A23" s="37">
        <v>21</v>
      </c>
      <c r="B23" s="39" t="s">
        <v>459</v>
      </c>
      <c r="C23" s="39" t="s">
        <v>525</v>
      </c>
      <c r="D23" s="56"/>
      <c r="E23" s="51">
        <v>9997621</v>
      </c>
      <c r="F23" s="39" t="s">
        <v>526</v>
      </c>
      <c r="G23" s="39" t="s">
        <v>527</v>
      </c>
      <c r="H23" s="39" t="s">
        <v>528</v>
      </c>
      <c r="I23" s="38"/>
    </row>
    <row r="24" spans="1:9" s="57" customFormat="1">
      <c r="A24" s="37">
        <v>22</v>
      </c>
      <c r="B24" s="38" t="s">
        <v>459</v>
      </c>
      <c r="C24" s="38" t="s">
        <v>529</v>
      </c>
      <c r="D24" s="38">
        <v>670701150</v>
      </c>
      <c r="E24" s="54">
        <v>9970162</v>
      </c>
      <c r="F24" s="38" t="s">
        <v>530</v>
      </c>
      <c r="G24" s="38" t="s">
        <v>531</v>
      </c>
      <c r="H24" s="38" t="s">
        <v>532</v>
      </c>
      <c r="I24" s="38"/>
    </row>
    <row r="25" spans="1:9" s="57" customFormat="1">
      <c r="A25" s="37">
        <v>23</v>
      </c>
      <c r="B25" s="38" t="s">
        <v>459</v>
      </c>
      <c r="C25" s="38" t="s">
        <v>1009</v>
      </c>
      <c r="D25" s="38">
        <v>673000048</v>
      </c>
      <c r="E25" s="54">
        <v>9970211</v>
      </c>
      <c r="F25" s="38" t="s">
        <v>533</v>
      </c>
      <c r="G25" s="38" t="s">
        <v>979</v>
      </c>
      <c r="H25" s="38" t="s">
        <v>534</v>
      </c>
      <c r="I25" s="38"/>
    </row>
    <row r="26" spans="1:9" s="57" customFormat="1">
      <c r="A26" s="37">
        <v>24</v>
      </c>
      <c r="B26" s="38" t="s">
        <v>459</v>
      </c>
      <c r="C26" s="38" t="s">
        <v>972</v>
      </c>
      <c r="D26" s="38">
        <v>673000089</v>
      </c>
      <c r="E26" s="54">
        <v>9970346</v>
      </c>
      <c r="F26" s="38" t="s">
        <v>535</v>
      </c>
      <c r="G26" s="38" t="s">
        <v>536</v>
      </c>
      <c r="H26" s="38" t="s">
        <v>537</v>
      </c>
      <c r="I26" s="38"/>
    </row>
    <row r="27" spans="1:9" s="57" customFormat="1" ht="12" customHeight="1">
      <c r="A27" s="37">
        <v>25</v>
      </c>
      <c r="B27" s="38" t="s">
        <v>459</v>
      </c>
      <c r="C27" s="38" t="s">
        <v>538</v>
      </c>
      <c r="D27" s="38">
        <v>673000055</v>
      </c>
      <c r="E27" s="54">
        <v>9970411</v>
      </c>
      <c r="F27" s="38" t="s">
        <v>539</v>
      </c>
      <c r="G27" s="39" t="s">
        <v>540</v>
      </c>
      <c r="H27" s="38" t="s">
        <v>541</v>
      </c>
      <c r="I27" s="38"/>
    </row>
    <row r="28" spans="1:9" s="57" customFormat="1">
      <c r="A28" s="37">
        <v>26</v>
      </c>
      <c r="B28" s="38" t="s">
        <v>459</v>
      </c>
      <c r="C28" s="38" t="s">
        <v>542</v>
      </c>
      <c r="D28" s="38">
        <v>673100012</v>
      </c>
      <c r="E28" s="54">
        <v>9997124</v>
      </c>
      <c r="F28" s="38" t="s">
        <v>543</v>
      </c>
      <c r="G28" s="38" t="s">
        <v>544</v>
      </c>
      <c r="H28" s="38" t="s">
        <v>980</v>
      </c>
      <c r="I28" s="38"/>
    </row>
    <row r="29" spans="1:9" s="57" customFormat="1">
      <c r="A29" s="37">
        <v>27</v>
      </c>
      <c r="B29" s="38" t="s">
        <v>459</v>
      </c>
      <c r="C29" s="38" t="s">
        <v>545</v>
      </c>
      <c r="D29" s="38">
        <v>673000071</v>
      </c>
      <c r="E29" s="54">
        <v>9971301</v>
      </c>
      <c r="F29" s="38" t="s">
        <v>546</v>
      </c>
      <c r="G29" s="38" t="s">
        <v>547</v>
      </c>
      <c r="H29" s="38" t="s">
        <v>548</v>
      </c>
      <c r="I29" s="38"/>
    </row>
    <row r="30" spans="1:9" s="57" customFormat="1">
      <c r="A30" s="37">
        <v>28</v>
      </c>
      <c r="B30" s="39" t="s">
        <v>459</v>
      </c>
      <c r="C30" s="39" t="s">
        <v>549</v>
      </c>
      <c r="D30" s="56"/>
      <c r="E30" s="51">
        <v>9971311</v>
      </c>
      <c r="F30" s="39" t="s">
        <v>550</v>
      </c>
      <c r="G30" s="39" t="s">
        <v>551</v>
      </c>
      <c r="H30" s="39" t="s">
        <v>552</v>
      </c>
      <c r="I30" s="58"/>
    </row>
    <row r="31" spans="1:9" s="57" customFormat="1">
      <c r="A31" s="37">
        <v>29</v>
      </c>
      <c r="B31" s="39" t="s">
        <v>459</v>
      </c>
      <c r="C31" s="39" t="s">
        <v>553</v>
      </c>
      <c r="D31" s="56"/>
      <c r="E31" s="51">
        <v>9971321</v>
      </c>
      <c r="F31" s="39" t="s">
        <v>554</v>
      </c>
      <c r="G31" s="39" t="s">
        <v>555</v>
      </c>
      <c r="H31" s="39" t="s">
        <v>556</v>
      </c>
      <c r="I31" s="58"/>
    </row>
    <row r="32" spans="1:9">
      <c r="A32" s="37">
        <v>30</v>
      </c>
      <c r="B32" s="39" t="s">
        <v>459</v>
      </c>
      <c r="C32" s="39" t="s">
        <v>557</v>
      </c>
      <c r="D32" s="59"/>
      <c r="E32" s="51">
        <v>9971301</v>
      </c>
      <c r="F32" s="39" t="s">
        <v>558</v>
      </c>
      <c r="G32" s="39" t="s">
        <v>559</v>
      </c>
      <c r="H32" s="39" t="s">
        <v>560</v>
      </c>
      <c r="I32" s="38"/>
    </row>
    <row r="33" spans="1:9">
      <c r="A33" s="37">
        <v>31</v>
      </c>
      <c r="B33" s="38" t="s">
        <v>561</v>
      </c>
      <c r="C33" s="39" t="s">
        <v>562</v>
      </c>
      <c r="D33" s="39">
        <v>600700041</v>
      </c>
      <c r="E33" s="51">
        <v>9970827</v>
      </c>
      <c r="F33" s="39" t="s">
        <v>563</v>
      </c>
      <c r="G33" s="60" t="s">
        <v>564</v>
      </c>
      <c r="H33" s="60" t="s">
        <v>565</v>
      </c>
      <c r="I33" s="38"/>
    </row>
    <row r="34" spans="1:9">
      <c r="A34" s="37">
        <v>32</v>
      </c>
      <c r="B34" s="38" t="s">
        <v>561</v>
      </c>
      <c r="C34" s="39" t="s">
        <v>566</v>
      </c>
      <c r="D34" s="39">
        <v>600700058</v>
      </c>
      <c r="E34" s="51">
        <v>9971125</v>
      </c>
      <c r="F34" s="39" t="s">
        <v>504</v>
      </c>
      <c r="G34" s="60" t="s">
        <v>567</v>
      </c>
      <c r="H34" s="60" t="s">
        <v>568</v>
      </c>
      <c r="I34" s="38"/>
    </row>
    <row r="35" spans="1:9">
      <c r="A35" s="37">
        <v>33</v>
      </c>
      <c r="B35" s="38" t="s">
        <v>561</v>
      </c>
      <c r="C35" s="39" t="s">
        <v>569</v>
      </c>
      <c r="D35" s="59">
        <v>600700074</v>
      </c>
      <c r="E35" s="51">
        <v>9970211</v>
      </c>
      <c r="F35" s="39" t="s">
        <v>570</v>
      </c>
      <c r="G35" s="60" t="s">
        <v>571</v>
      </c>
      <c r="H35" s="60" t="s">
        <v>572</v>
      </c>
      <c r="I35" s="38"/>
    </row>
    <row r="36" spans="1:9">
      <c r="A36" s="37">
        <v>34</v>
      </c>
      <c r="B36" s="38" t="s">
        <v>561</v>
      </c>
      <c r="C36" s="39" t="s">
        <v>573</v>
      </c>
      <c r="D36" s="59"/>
      <c r="E36" s="51">
        <v>9997204</v>
      </c>
      <c r="F36" s="39" t="s">
        <v>574</v>
      </c>
      <c r="G36" s="60" t="s">
        <v>575</v>
      </c>
      <c r="H36" s="60" t="s">
        <v>576</v>
      </c>
      <c r="I36" s="38"/>
    </row>
    <row r="37" spans="1:9">
      <c r="A37" s="37">
        <v>35</v>
      </c>
      <c r="B37" s="38" t="s">
        <v>561</v>
      </c>
      <c r="C37" s="39" t="s">
        <v>52</v>
      </c>
      <c r="D37" s="39">
        <v>600700033</v>
      </c>
      <c r="E37" s="51">
        <v>9970035</v>
      </c>
      <c r="F37" s="39" t="s">
        <v>467</v>
      </c>
      <c r="G37" s="39" t="s">
        <v>577</v>
      </c>
      <c r="H37" s="39" t="s">
        <v>469</v>
      </c>
      <c r="I37" s="38"/>
    </row>
    <row r="38" spans="1:9">
      <c r="A38" s="37">
        <v>36</v>
      </c>
      <c r="B38" s="38" t="s">
        <v>561</v>
      </c>
      <c r="C38" s="39" t="s">
        <v>578</v>
      </c>
      <c r="D38" s="39">
        <v>600700066</v>
      </c>
      <c r="E38" s="51">
        <v>9997602</v>
      </c>
      <c r="F38" s="39" t="s">
        <v>579</v>
      </c>
      <c r="G38" s="60" t="s">
        <v>580</v>
      </c>
      <c r="H38" s="60" t="s">
        <v>524</v>
      </c>
      <c r="I38" s="38"/>
    </row>
    <row r="39" spans="1:9">
      <c r="A39" s="37">
        <v>37</v>
      </c>
      <c r="B39" s="38" t="s">
        <v>561</v>
      </c>
      <c r="C39" s="39" t="s">
        <v>581</v>
      </c>
      <c r="D39" s="39"/>
      <c r="E39" s="51">
        <v>9970342</v>
      </c>
      <c r="F39" s="39" t="s">
        <v>582</v>
      </c>
      <c r="G39" s="39" t="s">
        <v>896</v>
      </c>
      <c r="H39" s="39" t="s">
        <v>583</v>
      </c>
      <c r="I39" s="38"/>
    </row>
    <row r="40" spans="1:9">
      <c r="A40" s="37">
        <v>38</v>
      </c>
      <c r="B40" s="38" t="s">
        <v>561</v>
      </c>
      <c r="C40" s="39" t="s">
        <v>584</v>
      </c>
      <c r="D40" s="39"/>
      <c r="E40" s="51">
        <v>9970404</v>
      </c>
      <c r="F40" s="39" t="s">
        <v>585</v>
      </c>
      <c r="G40" s="39" t="s">
        <v>586</v>
      </c>
      <c r="H40" s="39" t="s">
        <v>587</v>
      </c>
      <c r="I40" s="38"/>
    </row>
    <row r="41" spans="1:9">
      <c r="A41" s="37">
        <v>39</v>
      </c>
      <c r="B41" s="38" t="s">
        <v>561</v>
      </c>
      <c r="C41" s="40" t="s">
        <v>588</v>
      </c>
      <c r="D41" s="40"/>
      <c r="E41" s="52">
        <v>9970862</v>
      </c>
      <c r="F41" s="40" t="s">
        <v>589</v>
      </c>
      <c r="G41" s="41" t="s">
        <v>590</v>
      </c>
      <c r="H41" s="41" t="s">
        <v>465</v>
      </c>
      <c r="I41" s="42"/>
    </row>
    <row r="42" spans="1:9">
      <c r="A42" s="37">
        <v>40</v>
      </c>
      <c r="B42" s="38" t="s">
        <v>561</v>
      </c>
      <c r="C42" s="40" t="s">
        <v>591</v>
      </c>
      <c r="D42" s="40"/>
      <c r="E42" s="52">
        <v>9970045</v>
      </c>
      <c r="F42" s="40" t="s">
        <v>592</v>
      </c>
      <c r="G42" s="41" t="s">
        <v>593</v>
      </c>
      <c r="H42" s="41" t="s">
        <v>594</v>
      </c>
      <c r="I42" s="42"/>
    </row>
    <row r="43" spans="1:9">
      <c r="A43" s="37">
        <v>41</v>
      </c>
      <c r="B43" s="38" t="s">
        <v>561</v>
      </c>
      <c r="C43" s="42" t="s">
        <v>595</v>
      </c>
      <c r="D43" s="42"/>
      <c r="E43" s="53">
        <v>9970011</v>
      </c>
      <c r="F43" s="42" t="s">
        <v>483</v>
      </c>
      <c r="G43" s="42" t="s">
        <v>596</v>
      </c>
      <c r="H43" s="42" t="s">
        <v>485</v>
      </c>
      <c r="I43" s="42"/>
    </row>
    <row r="44" spans="1:9">
      <c r="A44" s="37">
        <v>42</v>
      </c>
      <c r="B44" s="38" t="s">
        <v>561</v>
      </c>
      <c r="C44" s="43" t="s">
        <v>597</v>
      </c>
      <c r="D44" s="42">
        <v>603000019</v>
      </c>
      <c r="E44" s="52">
        <v>9971301</v>
      </c>
      <c r="F44" s="42" t="s">
        <v>598</v>
      </c>
      <c r="G44" s="42" t="s">
        <v>599</v>
      </c>
      <c r="H44" s="42" t="s">
        <v>600</v>
      </c>
      <c r="I44" s="42"/>
    </row>
  </sheetData>
  <autoFilter ref="A2:Q44" xr:uid="{6169241F-A01A-4E2A-8A96-7F40CDBC856D}"/>
  <mergeCells count="1">
    <mergeCell ref="A1:I1"/>
  </mergeCells>
  <phoneticPr fontId="33"/>
  <conditionalFormatting sqref="C33:C36 E35:E36">
    <cfRule type="expression" dxfId="10" priority="6" stopIfTrue="1">
      <formula>#REF!=1</formula>
    </cfRule>
  </conditionalFormatting>
  <conditionalFormatting sqref="C38:D38 C39:C40">
    <cfRule type="expression" dxfId="9" priority="4" stopIfTrue="1">
      <formula>#REF!=1</formula>
    </cfRule>
  </conditionalFormatting>
  <conditionalFormatting sqref="C3:H3">
    <cfRule type="expression" dxfId="8" priority="7" stopIfTrue="1">
      <formula>$I13=1</formula>
    </cfRule>
  </conditionalFormatting>
  <conditionalFormatting sqref="C4:H11 C13:H28">
    <cfRule type="expression" dxfId="7" priority="8" stopIfTrue="1">
      <formula>#REF!=1</formula>
    </cfRule>
  </conditionalFormatting>
  <conditionalFormatting sqref="C4:H12 I4:I40 F35:H36 C37:H37 E38:H38 D39:H40">
    <cfRule type="expression" dxfId="6" priority="5" stopIfTrue="1">
      <formula>$I4=1</formula>
    </cfRule>
  </conditionalFormatting>
  <conditionalFormatting sqref="C29:H32">
    <cfRule type="expression" dxfId="5" priority="2" stopIfTrue="1">
      <formula>$I29=1</formula>
    </cfRule>
  </conditionalFormatting>
  <conditionalFormatting sqref="D33:D36">
    <cfRule type="expression" dxfId="4" priority="1" stopIfTrue="1">
      <formula>$I33=1</formula>
    </cfRule>
  </conditionalFormatting>
  <conditionalFormatting sqref="E33:H34">
    <cfRule type="expression" dxfId="3" priority="3" stopIfTrue="1">
      <formula>$I33=1</formula>
    </cfRule>
  </conditionalFormatting>
  <dataValidations count="1">
    <dataValidation type="list" allowBlank="1" showInputMessage="1" showErrorMessage="1" sqref="I4:I40" xr:uid="{6D560D7E-EEEB-4702-832E-105537879EBB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B105-58C5-4A2A-9645-D6AC324541B9}">
  <sheetPr codeName="Sheet3"/>
  <dimension ref="A1:H13"/>
  <sheetViews>
    <sheetView workbookViewId="0">
      <selection activeCell="G28" sqref="G28:G29"/>
    </sheetView>
  </sheetViews>
  <sheetFormatPr defaultRowHeight="13.2"/>
  <cols>
    <col min="3" max="3" width="38.21875" customWidth="1"/>
    <col min="4" max="4" width="14" customWidth="1"/>
    <col min="5" max="5" width="27.6640625" customWidth="1"/>
    <col min="6" max="6" width="14.88671875" customWidth="1"/>
    <col min="7" max="7" width="15.6640625" customWidth="1"/>
  </cols>
  <sheetData>
    <row r="1" spans="1:8">
      <c r="A1" t="s">
        <v>891</v>
      </c>
    </row>
    <row r="2" spans="1:8">
      <c r="A2" t="s">
        <v>606</v>
      </c>
      <c r="B2" t="s">
        <v>607</v>
      </c>
      <c r="C2" t="s">
        <v>608</v>
      </c>
      <c r="D2" t="s">
        <v>454</v>
      </c>
      <c r="E2" t="s">
        <v>609</v>
      </c>
      <c r="F2" t="s">
        <v>610</v>
      </c>
      <c r="G2" t="s">
        <v>611</v>
      </c>
      <c r="H2" t="s">
        <v>612</v>
      </c>
    </row>
    <row r="3" spans="1:8">
      <c r="A3">
        <v>1</v>
      </c>
      <c r="B3" t="s">
        <v>613</v>
      </c>
      <c r="C3" t="s">
        <v>1</v>
      </c>
      <c r="D3">
        <v>9978515</v>
      </c>
      <c r="E3" t="s">
        <v>614</v>
      </c>
      <c r="F3" t="s">
        <v>615</v>
      </c>
      <c r="G3" t="s">
        <v>616</v>
      </c>
    </row>
    <row r="4" spans="1:8">
      <c r="A4">
        <v>2</v>
      </c>
      <c r="B4" t="s">
        <v>613</v>
      </c>
      <c r="C4" t="s">
        <v>617</v>
      </c>
      <c r="D4">
        <v>9970816</v>
      </c>
      <c r="E4" t="s">
        <v>618</v>
      </c>
      <c r="F4" t="s">
        <v>619</v>
      </c>
      <c r="G4" t="s">
        <v>620</v>
      </c>
    </row>
    <row r="5" spans="1:8">
      <c r="A5">
        <v>3</v>
      </c>
      <c r="B5" t="s">
        <v>613</v>
      </c>
      <c r="C5" t="s">
        <v>621</v>
      </c>
      <c r="D5">
        <v>9970752</v>
      </c>
      <c r="E5" t="s">
        <v>622</v>
      </c>
      <c r="F5" t="s">
        <v>623</v>
      </c>
      <c r="G5" t="s">
        <v>624</v>
      </c>
    </row>
    <row r="6" spans="1:8">
      <c r="A6">
        <v>4</v>
      </c>
      <c r="B6" t="s">
        <v>613</v>
      </c>
      <c r="C6" t="s">
        <v>625</v>
      </c>
      <c r="D6">
        <v>9970346</v>
      </c>
      <c r="E6" t="s">
        <v>626</v>
      </c>
      <c r="F6" t="s">
        <v>627</v>
      </c>
      <c r="G6" t="s">
        <v>628</v>
      </c>
    </row>
    <row r="7" spans="1:8">
      <c r="A7">
        <v>5</v>
      </c>
      <c r="B7" t="s">
        <v>613</v>
      </c>
      <c r="C7" t="s">
        <v>629</v>
      </c>
      <c r="D7">
        <v>9978510</v>
      </c>
      <c r="E7" t="s">
        <v>630</v>
      </c>
      <c r="F7" t="s">
        <v>631</v>
      </c>
      <c r="G7" t="s">
        <v>632</v>
      </c>
    </row>
    <row r="8" spans="1:8">
      <c r="A8">
        <v>6</v>
      </c>
      <c r="B8" t="s">
        <v>613</v>
      </c>
      <c r="C8" t="s">
        <v>603</v>
      </c>
      <c r="D8">
        <v>9971301</v>
      </c>
      <c r="E8" t="s">
        <v>633</v>
      </c>
      <c r="F8" t="s">
        <v>559</v>
      </c>
      <c r="G8" t="s">
        <v>560</v>
      </c>
    </row>
    <row r="9" spans="1:8">
      <c r="A9">
        <v>7</v>
      </c>
      <c r="B9" t="s">
        <v>613</v>
      </c>
      <c r="C9" t="s">
        <v>604</v>
      </c>
      <c r="D9">
        <v>9988501</v>
      </c>
      <c r="E9" t="s">
        <v>634</v>
      </c>
      <c r="F9" t="s">
        <v>635</v>
      </c>
      <c r="G9" t="s">
        <v>636</v>
      </c>
    </row>
    <row r="10" spans="1:8">
      <c r="A10">
        <v>8</v>
      </c>
      <c r="B10" t="s">
        <v>613</v>
      </c>
      <c r="C10" t="s">
        <v>605</v>
      </c>
      <c r="D10">
        <v>9997782</v>
      </c>
      <c r="E10" t="s">
        <v>637</v>
      </c>
      <c r="F10" t="s">
        <v>638</v>
      </c>
    </row>
    <row r="11" spans="1:8">
      <c r="A11">
        <v>9</v>
      </c>
      <c r="B11" t="s">
        <v>639</v>
      </c>
      <c r="C11" t="s">
        <v>5</v>
      </c>
      <c r="D11">
        <v>9970023</v>
      </c>
      <c r="E11" t="s">
        <v>640</v>
      </c>
      <c r="F11" t="s">
        <v>641</v>
      </c>
      <c r="G11" t="s">
        <v>642</v>
      </c>
    </row>
    <row r="12" spans="1:8">
      <c r="A12">
        <v>10</v>
      </c>
      <c r="B12" t="s">
        <v>639</v>
      </c>
      <c r="C12" t="s">
        <v>643</v>
      </c>
      <c r="D12">
        <v>9970028</v>
      </c>
      <c r="E12" t="s">
        <v>644</v>
      </c>
      <c r="F12" t="s">
        <v>645</v>
      </c>
      <c r="G12" t="s">
        <v>646</v>
      </c>
    </row>
    <row r="13" spans="1:8">
      <c r="A13">
        <v>11</v>
      </c>
      <c r="B13" t="s">
        <v>639</v>
      </c>
      <c r="C13" t="s">
        <v>647</v>
      </c>
      <c r="D13">
        <v>9970818</v>
      </c>
      <c r="E13" t="s">
        <v>648</v>
      </c>
      <c r="F13" t="s">
        <v>649</v>
      </c>
      <c r="G13" t="s">
        <v>650</v>
      </c>
    </row>
  </sheetData>
  <phoneticPr fontId="3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1DD7-16F7-41B8-AC40-D75E5F191231}">
  <sheetPr codeName="Sheet10"/>
  <dimension ref="A1:S158"/>
  <sheetViews>
    <sheetView zoomScale="106" zoomScaleNormal="106" workbookViewId="0">
      <selection activeCell="F166" sqref="F166"/>
    </sheetView>
  </sheetViews>
  <sheetFormatPr defaultRowHeight="13.2"/>
  <cols>
    <col min="1" max="1" width="32.5546875" customWidth="1"/>
    <col min="2" max="2" width="30.5546875" customWidth="1"/>
    <col min="3" max="3" width="23.6640625" customWidth="1"/>
    <col min="4" max="4" width="22" customWidth="1"/>
    <col min="5" max="5" width="27.33203125" customWidth="1"/>
    <col min="6" max="6" width="35.88671875" customWidth="1"/>
    <col min="7" max="7" width="31" customWidth="1"/>
    <col min="8" max="8" width="33.33203125" customWidth="1"/>
    <col min="9" max="9" width="29.109375" customWidth="1"/>
    <col min="10" max="10" width="25.88671875" customWidth="1"/>
    <col min="11" max="11" width="33.5546875" customWidth="1"/>
    <col min="12" max="12" width="33.88671875" customWidth="1"/>
    <col min="13" max="14" width="36.33203125" customWidth="1"/>
    <col min="15" max="15" width="26.88671875" customWidth="1"/>
    <col min="16" max="16" width="42.88671875" customWidth="1"/>
    <col min="17" max="17" width="26.88671875" customWidth="1"/>
    <col min="18" max="18" width="25.77734375" customWidth="1"/>
    <col min="19" max="19" width="35.6640625" customWidth="1"/>
  </cols>
  <sheetData>
    <row r="1" spans="1:19">
      <c r="A1" s="33" t="s">
        <v>158</v>
      </c>
      <c r="B1" s="33" t="s">
        <v>416</v>
      </c>
      <c r="C1" s="33" t="s">
        <v>417</v>
      </c>
      <c r="D1" s="33" t="s">
        <v>293</v>
      </c>
      <c r="E1" s="33" t="s">
        <v>418</v>
      </c>
      <c r="F1" s="33" t="s">
        <v>315</v>
      </c>
      <c r="G1" s="33" t="s">
        <v>403</v>
      </c>
      <c r="H1" s="33" t="s">
        <v>295</v>
      </c>
      <c r="I1" s="33" t="s">
        <v>419</v>
      </c>
      <c r="J1" s="33" t="s">
        <v>420</v>
      </c>
      <c r="K1" s="33" t="s">
        <v>421</v>
      </c>
      <c r="L1" s="33" t="s">
        <v>47</v>
      </c>
      <c r="M1" s="33" t="s">
        <v>988</v>
      </c>
      <c r="N1" s="33" t="s">
        <v>44</v>
      </c>
      <c r="O1" s="33" t="s">
        <v>28</v>
      </c>
      <c r="P1" s="33" t="s">
        <v>422</v>
      </c>
      <c r="Q1" s="33" t="s">
        <v>351</v>
      </c>
      <c r="R1" s="33" t="s">
        <v>343</v>
      </c>
      <c r="S1" s="33" t="s">
        <v>423</v>
      </c>
    </row>
    <row r="2" spans="1:19">
      <c r="A2" t="s">
        <v>55</v>
      </c>
      <c r="B2" t="s">
        <v>1017</v>
      </c>
      <c r="C2" t="s">
        <v>61</v>
      </c>
      <c r="D2" t="s">
        <v>1000</v>
      </c>
      <c r="E2" t="s">
        <v>2</v>
      </c>
      <c r="F2" t="s">
        <v>601</v>
      </c>
      <c r="G2" t="s">
        <v>124</v>
      </c>
      <c r="H2" t="s">
        <v>409</v>
      </c>
      <c r="I2" t="s">
        <v>136</v>
      </c>
      <c r="J2" t="s">
        <v>318</v>
      </c>
      <c r="K2" t="s">
        <v>143</v>
      </c>
      <c r="L2" t="s">
        <v>966</v>
      </c>
      <c r="M2" t="s">
        <v>991</v>
      </c>
      <c r="N2" t="s">
        <v>401</v>
      </c>
      <c r="O2" t="s">
        <v>364</v>
      </c>
      <c r="P2" t="s">
        <v>319</v>
      </c>
      <c r="Q2" t="s">
        <v>147</v>
      </c>
      <c r="R2" t="s">
        <v>147</v>
      </c>
      <c r="S2" t="s">
        <v>389</v>
      </c>
    </row>
    <row r="3" spans="1:19">
      <c r="A3" t="s">
        <v>56</v>
      </c>
      <c r="B3" t="s">
        <v>352</v>
      </c>
      <c r="C3" t="s">
        <v>309</v>
      </c>
      <c r="D3" t="s">
        <v>1001</v>
      </c>
      <c r="E3" t="s">
        <v>3</v>
      </c>
      <c r="F3" t="s">
        <v>125</v>
      </c>
      <c r="G3" t="s">
        <v>123</v>
      </c>
      <c r="H3" t="s">
        <v>316</v>
      </c>
      <c r="I3" t="s">
        <v>137</v>
      </c>
      <c r="J3" t="s">
        <v>320</v>
      </c>
      <c r="K3" t="s">
        <v>406</v>
      </c>
      <c r="L3" t="s">
        <v>30</v>
      </c>
      <c r="N3" t="s">
        <v>45</v>
      </c>
      <c r="O3" t="s">
        <v>30</v>
      </c>
      <c r="P3" t="s">
        <v>145</v>
      </c>
      <c r="Q3" t="s">
        <v>306</v>
      </c>
      <c r="R3" t="s">
        <v>306</v>
      </c>
      <c r="S3" t="s">
        <v>390</v>
      </c>
    </row>
    <row r="4" spans="1:19">
      <c r="A4" t="s">
        <v>411</v>
      </c>
      <c r="B4" t="s">
        <v>60</v>
      </c>
      <c r="C4" t="s">
        <v>897</v>
      </c>
      <c r="D4" t="s">
        <v>337</v>
      </c>
      <c r="E4" t="s">
        <v>6</v>
      </c>
      <c r="F4" t="s">
        <v>966</v>
      </c>
      <c r="G4" t="s">
        <v>404</v>
      </c>
      <c r="H4" t="s">
        <v>407</v>
      </c>
      <c r="I4" t="s">
        <v>393</v>
      </c>
      <c r="J4" t="s">
        <v>316</v>
      </c>
      <c r="L4" t="s">
        <v>965</v>
      </c>
      <c r="N4" t="s">
        <v>310</v>
      </c>
      <c r="O4" t="s">
        <v>34</v>
      </c>
      <c r="Q4" t="s">
        <v>385</v>
      </c>
      <c r="R4" t="s">
        <v>387</v>
      </c>
      <c r="S4" t="s">
        <v>391</v>
      </c>
    </row>
    <row r="5" spans="1:19">
      <c r="A5" t="s">
        <v>54</v>
      </c>
      <c r="C5" t="s">
        <v>338</v>
      </c>
      <c r="D5" t="s">
        <v>67</v>
      </c>
      <c r="E5" t="s">
        <v>7</v>
      </c>
      <c r="F5" t="s">
        <v>49</v>
      </c>
      <c r="G5" t="s">
        <v>370</v>
      </c>
      <c r="H5" t="s">
        <v>321</v>
      </c>
      <c r="I5" t="s">
        <v>994</v>
      </c>
      <c r="J5" t="s">
        <v>24</v>
      </c>
      <c r="L5" t="s">
        <v>32</v>
      </c>
      <c r="N5" t="s">
        <v>144</v>
      </c>
      <c r="O5" t="s">
        <v>33</v>
      </c>
      <c r="Q5" t="s">
        <v>146</v>
      </c>
      <c r="R5" t="s">
        <v>146</v>
      </c>
      <c r="S5" t="s">
        <v>392</v>
      </c>
    </row>
    <row r="6" spans="1:19">
      <c r="A6" t="s">
        <v>408</v>
      </c>
      <c r="C6" t="s">
        <v>981</v>
      </c>
      <c r="D6" t="s">
        <v>995</v>
      </c>
      <c r="E6" t="s">
        <v>110</v>
      </c>
      <c r="F6" t="s">
        <v>121</v>
      </c>
      <c r="G6" t="s">
        <v>371</v>
      </c>
      <c r="H6" t="s">
        <v>26</v>
      </c>
      <c r="I6" t="s">
        <v>317</v>
      </c>
      <c r="J6" t="s">
        <v>321</v>
      </c>
      <c r="L6" t="s">
        <v>364</v>
      </c>
      <c r="N6" t="s">
        <v>380</v>
      </c>
      <c r="O6" t="s">
        <v>32</v>
      </c>
      <c r="Q6" t="s">
        <v>50</v>
      </c>
      <c r="R6" t="s">
        <v>50</v>
      </c>
    </row>
    <row r="7" spans="1:19">
      <c r="A7" t="s">
        <v>366</v>
      </c>
      <c r="C7" t="s">
        <v>339</v>
      </c>
      <c r="E7" t="s">
        <v>62</v>
      </c>
      <c r="F7" t="s">
        <v>126</v>
      </c>
      <c r="G7" t="s">
        <v>345</v>
      </c>
      <c r="H7" t="s">
        <v>91</v>
      </c>
      <c r="I7" t="s">
        <v>394</v>
      </c>
      <c r="J7" t="s">
        <v>26</v>
      </c>
      <c r="L7" t="s">
        <v>31</v>
      </c>
      <c r="N7" t="s">
        <v>381</v>
      </c>
      <c r="O7" t="s">
        <v>29</v>
      </c>
      <c r="Q7" t="s">
        <v>148</v>
      </c>
      <c r="R7" t="s">
        <v>148</v>
      </c>
    </row>
    <row r="8" spans="1:19">
      <c r="A8" t="s">
        <v>49</v>
      </c>
      <c r="C8" t="s">
        <v>340</v>
      </c>
      <c r="E8" t="s">
        <v>66</v>
      </c>
      <c r="F8" t="s">
        <v>127</v>
      </c>
      <c r="G8" t="s">
        <v>372</v>
      </c>
      <c r="H8" t="s">
        <v>25</v>
      </c>
      <c r="I8" t="s">
        <v>395</v>
      </c>
      <c r="J8" t="s">
        <v>25</v>
      </c>
      <c r="L8" t="s">
        <v>968</v>
      </c>
      <c r="N8" t="s">
        <v>402</v>
      </c>
      <c r="O8" t="s">
        <v>375</v>
      </c>
      <c r="Q8" t="s">
        <v>388</v>
      </c>
      <c r="R8" t="s">
        <v>388</v>
      </c>
    </row>
    <row r="9" spans="1:19">
      <c r="A9" t="s">
        <v>53</v>
      </c>
      <c r="C9" t="s">
        <v>341</v>
      </c>
      <c r="E9" t="s">
        <v>63</v>
      </c>
      <c r="F9" t="s">
        <v>129</v>
      </c>
      <c r="G9" t="s">
        <v>373</v>
      </c>
      <c r="H9" t="s">
        <v>67</v>
      </c>
      <c r="I9" t="s">
        <v>139</v>
      </c>
      <c r="J9" t="s">
        <v>27</v>
      </c>
      <c r="L9" t="s">
        <v>39</v>
      </c>
      <c r="N9" t="s">
        <v>412</v>
      </c>
      <c r="O9" t="s">
        <v>396</v>
      </c>
      <c r="Q9" t="s">
        <v>384</v>
      </c>
      <c r="R9" t="s">
        <v>384</v>
      </c>
    </row>
    <row r="10" spans="1:19">
      <c r="A10" t="s">
        <v>57</v>
      </c>
      <c r="C10" t="s">
        <v>342</v>
      </c>
      <c r="E10" t="s">
        <v>78</v>
      </c>
      <c r="F10" t="s">
        <v>128</v>
      </c>
      <c r="G10" t="s">
        <v>135</v>
      </c>
      <c r="H10" t="s">
        <v>62</v>
      </c>
      <c r="I10" t="s">
        <v>138</v>
      </c>
      <c r="L10" t="s">
        <v>374</v>
      </c>
      <c r="N10" t="s">
        <v>382</v>
      </c>
      <c r="O10" t="s">
        <v>31</v>
      </c>
      <c r="Q10" t="s">
        <v>386</v>
      </c>
      <c r="R10" t="s">
        <v>386</v>
      </c>
    </row>
    <row r="11" spans="1:19">
      <c r="A11" t="s">
        <v>308</v>
      </c>
      <c r="C11" t="s">
        <v>344</v>
      </c>
      <c r="E11" t="s">
        <v>353</v>
      </c>
      <c r="F11" t="s">
        <v>360</v>
      </c>
      <c r="G11" t="s">
        <v>978</v>
      </c>
      <c r="H11" t="s">
        <v>27</v>
      </c>
      <c r="I11" t="s">
        <v>1011</v>
      </c>
      <c r="L11" t="s">
        <v>410</v>
      </c>
      <c r="N11" t="s">
        <v>383</v>
      </c>
      <c r="O11" t="s">
        <v>397</v>
      </c>
    </row>
    <row r="12" spans="1:19">
      <c r="A12" t="s">
        <v>413</v>
      </c>
      <c r="C12" t="s">
        <v>962</v>
      </c>
      <c r="E12" t="s">
        <v>8</v>
      </c>
      <c r="F12" t="s">
        <v>359</v>
      </c>
      <c r="I12" t="s">
        <v>1007</v>
      </c>
      <c r="L12" t="s">
        <v>48</v>
      </c>
      <c r="N12" t="s">
        <v>46</v>
      </c>
      <c r="O12" t="s">
        <v>376</v>
      </c>
    </row>
    <row r="13" spans="1:19">
      <c r="A13" t="s">
        <v>367</v>
      </c>
      <c r="C13" t="s">
        <v>1010</v>
      </c>
      <c r="E13" t="s">
        <v>9</v>
      </c>
      <c r="F13" t="s">
        <v>965</v>
      </c>
      <c r="I13" t="s">
        <v>1008</v>
      </c>
      <c r="L13" t="s">
        <v>1018</v>
      </c>
      <c r="O13" t="s">
        <v>35</v>
      </c>
    </row>
    <row r="14" spans="1:19">
      <c r="A14" t="s">
        <v>51</v>
      </c>
      <c r="E14" t="s">
        <v>10</v>
      </c>
      <c r="F14" t="s">
        <v>51</v>
      </c>
      <c r="I14" t="s">
        <v>363</v>
      </c>
      <c r="O14" t="s">
        <v>36</v>
      </c>
    </row>
    <row r="15" spans="1:19">
      <c r="A15" t="s">
        <v>365</v>
      </c>
      <c r="E15" t="s">
        <v>11</v>
      </c>
      <c r="F15" t="s">
        <v>122</v>
      </c>
      <c r="I15" t="s">
        <v>140</v>
      </c>
      <c r="O15" t="s">
        <v>377</v>
      </c>
    </row>
    <row r="16" spans="1:19">
      <c r="A16" t="s">
        <v>414</v>
      </c>
      <c r="E16" t="s">
        <v>311</v>
      </c>
      <c r="F16" t="s">
        <v>307</v>
      </c>
      <c r="I16" t="s">
        <v>141</v>
      </c>
      <c r="O16" t="s">
        <v>398</v>
      </c>
    </row>
    <row r="17" spans="1:15">
      <c r="A17" t="s">
        <v>415</v>
      </c>
      <c r="E17" t="s">
        <v>12</v>
      </c>
      <c r="F17" t="s">
        <v>131</v>
      </c>
      <c r="I17" t="s">
        <v>142</v>
      </c>
      <c r="O17" t="s">
        <v>378</v>
      </c>
    </row>
    <row r="18" spans="1:15">
      <c r="A18" t="s">
        <v>330</v>
      </c>
      <c r="E18" t="s">
        <v>13</v>
      </c>
      <c r="F18" t="s">
        <v>967</v>
      </c>
      <c r="O18" t="s">
        <v>39</v>
      </c>
    </row>
    <row r="19" spans="1:15">
      <c r="A19" t="s">
        <v>331</v>
      </c>
      <c r="E19" t="s">
        <v>14</v>
      </c>
      <c r="F19" t="s">
        <v>964</v>
      </c>
      <c r="O19" t="s">
        <v>374</v>
      </c>
    </row>
    <row r="20" spans="1:15">
      <c r="A20" t="s">
        <v>332</v>
      </c>
      <c r="E20" t="s">
        <v>108</v>
      </c>
      <c r="F20" t="s">
        <v>968</v>
      </c>
      <c r="O20" t="s">
        <v>40</v>
      </c>
    </row>
    <row r="21" spans="1:15">
      <c r="A21" t="s">
        <v>333</v>
      </c>
      <c r="E21" t="s">
        <v>64</v>
      </c>
      <c r="F21" t="s">
        <v>130</v>
      </c>
      <c r="O21" t="s">
        <v>37</v>
      </c>
    </row>
    <row r="22" spans="1:15">
      <c r="A22" t="s">
        <v>334</v>
      </c>
      <c r="E22" t="s">
        <v>15</v>
      </c>
      <c r="F22" t="s">
        <v>361</v>
      </c>
      <c r="O22" t="s">
        <v>379</v>
      </c>
    </row>
    <row r="23" spans="1:15">
      <c r="A23" t="s">
        <v>335</v>
      </c>
      <c r="E23" t="s">
        <v>1004</v>
      </c>
      <c r="F23" t="s">
        <v>346</v>
      </c>
      <c r="O23" t="s">
        <v>399</v>
      </c>
    </row>
    <row r="24" spans="1:15">
      <c r="A24" t="s">
        <v>336</v>
      </c>
      <c r="E24" t="s">
        <v>68</v>
      </c>
      <c r="F24" t="s">
        <v>347</v>
      </c>
      <c r="O24" t="s">
        <v>38</v>
      </c>
    </row>
    <row r="25" spans="1:15">
      <c r="A25" t="s">
        <v>314</v>
      </c>
      <c r="E25" t="s">
        <v>5</v>
      </c>
      <c r="F25" t="s">
        <v>348</v>
      </c>
      <c r="O25" t="s">
        <v>41</v>
      </c>
    </row>
    <row r="26" spans="1:15">
      <c r="A26" t="s">
        <v>329</v>
      </c>
      <c r="E26" t="s">
        <v>94</v>
      </c>
      <c r="F26" t="s">
        <v>349</v>
      </c>
      <c r="O26" t="s">
        <v>42</v>
      </c>
    </row>
    <row r="27" spans="1:15">
      <c r="A27" t="s">
        <v>1003</v>
      </c>
      <c r="E27" t="s">
        <v>989</v>
      </c>
      <c r="F27" t="s">
        <v>350</v>
      </c>
      <c r="O27" t="s">
        <v>400</v>
      </c>
    </row>
    <row r="28" spans="1:15">
      <c r="A28" t="s">
        <v>405</v>
      </c>
      <c r="E28" t="s">
        <v>65</v>
      </c>
      <c r="F28" t="s">
        <v>24</v>
      </c>
      <c r="O28" t="s">
        <v>43</v>
      </c>
    </row>
    <row r="29" spans="1:15">
      <c r="A29" t="s">
        <v>58</v>
      </c>
      <c r="E29" t="s">
        <v>18</v>
      </c>
      <c r="F29" t="s">
        <v>132</v>
      </c>
      <c r="O29" t="s">
        <v>1019</v>
      </c>
    </row>
    <row r="30" spans="1:15">
      <c r="A30" t="s">
        <v>368</v>
      </c>
      <c r="E30" t="s">
        <v>4</v>
      </c>
      <c r="F30" t="s">
        <v>133</v>
      </c>
      <c r="O30" t="s">
        <v>1032</v>
      </c>
    </row>
    <row r="31" spans="1:15">
      <c r="A31" t="s">
        <v>59</v>
      </c>
      <c r="E31" t="s">
        <v>19</v>
      </c>
      <c r="F31" t="s">
        <v>362</v>
      </c>
    </row>
    <row r="32" spans="1:15">
      <c r="A32" t="s">
        <v>1020</v>
      </c>
      <c r="E32" t="s">
        <v>95</v>
      </c>
      <c r="F32" t="s">
        <v>369</v>
      </c>
    </row>
    <row r="33" spans="5:6">
      <c r="E33" t="s">
        <v>67</v>
      </c>
      <c r="F33" t="s">
        <v>1006</v>
      </c>
    </row>
    <row r="34" spans="5:6">
      <c r="E34" t="s">
        <v>1</v>
      </c>
      <c r="F34" t="s">
        <v>963</v>
      </c>
    </row>
    <row r="35" spans="5:6">
      <c r="E35" t="s">
        <v>91</v>
      </c>
      <c r="F35" t="s">
        <v>48</v>
      </c>
    </row>
    <row r="36" spans="5:6">
      <c r="E36" t="s">
        <v>20</v>
      </c>
      <c r="F36" t="s">
        <v>1013</v>
      </c>
    </row>
    <row r="37" spans="5:6">
      <c r="E37" t="s">
        <v>21</v>
      </c>
      <c r="F37" t="s">
        <v>134</v>
      </c>
    </row>
    <row r="38" spans="5:6">
      <c r="E38" t="s">
        <v>73</v>
      </c>
      <c r="F38" t="s">
        <v>961</v>
      </c>
    </row>
    <row r="39" spans="5:6">
      <c r="E39" t="s">
        <v>17</v>
      </c>
    </row>
    <row r="40" spans="5:6">
      <c r="E40" t="s">
        <v>358</v>
      </c>
    </row>
    <row r="41" spans="5:6">
      <c r="E41" s="49" t="s">
        <v>23</v>
      </c>
    </row>
    <row r="42" spans="5:6">
      <c r="E42" s="49" t="s">
        <v>900</v>
      </c>
    </row>
    <row r="43" spans="5:6">
      <c r="E43" t="s">
        <v>901</v>
      </c>
    </row>
    <row r="44" spans="5:6">
      <c r="E44" t="s">
        <v>103</v>
      </c>
    </row>
    <row r="45" spans="5:6">
      <c r="E45" t="s">
        <v>902</v>
      </c>
    </row>
    <row r="46" spans="5:6">
      <c r="E46" t="s">
        <v>903</v>
      </c>
    </row>
    <row r="47" spans="5:6">
      <c r="E47" t="s">
        <v>996</v>
      </c>
    </row>
    <row r="48" spans="5:6">
      <c r="E48" t="s">
        <v>904</v>
      </c>
    </row>
    <row r="49" spans="5:5">
      <c r="E49" t="s">
        <v>905</v>
      </c>
    </row>
    <row r="50" spans="5:5">
      <c r="E50" t="s">
        <v>906</v>
      </c>
    </row>
    <row r="51" spans="5:5">
      <c r="E51" t="s">
        <v>98</v>
      </c>
    </row>
    <row r="52" spans="5:5">
      <c r="E52" t="s">
        <v>76</v>
      </c>
    </row>
    <row r="53" spans="5:5">
      <c r="E53" t="s">
        <v>77</v>
      </c>
    </row>
    <row r="54" spans="5:5">
      <c r="E54" t="s">
        <v>96</v>
      </c>
    </row>
    <row r="55" spans="5:5">
      <c r="E55" t="s">
        <v>104</v>
      </c>
    </row>
    <row r="56" spans="5:5">
      <c r="E56" t="s">
        <v>88</v>
      </c>
    </row>
    <row r="57" spans="5:5">
      <c r="E57" t="s">
        <v>80</v>
      </c>
    </row>
    <row r="58" spans="5:5">
      <c r="E58" t="s">
        <v>82</v>
      </c>
    </row>
    <row r="59" spans="5:5">
      <c r="E59" t="s">
        <v>109</v>
      </c>
    </row>
    <row r="60" spans="5:5">
      <c r="E60" t="s">
        <v>72</v>
      </c>
    </row>
    <row r="61" spans="5:5">
      <c r="E61" t="s">
        <v>79</v>
      </c>
    </row>
    <row r="62" spans="5:5">
      <c r="E62" t="s">
        <v>83</v>
      </c>
    </row>
    <row r="63" spans="5:5">
      <c r="E63" t="s">
        <v>354</v>
      </c>
    </row>
    <row r="64" spans="5:5">
      <c r="E64" t="s">
        <v>97</v>
      </c>
    </row>
    <row r="65" spans="5:5">
      <c r="E65" t="s">
        <v>81</v>
      </c>
    </row>
    <row r="66" spans="5:5">
      <c r="E66" t="s">
        <v>102</v>
      </c>
    </row>
    <row r="67" spans="5:5">
      <c r="E67" t="s">
        <v>86</v>
      </c>
    </row>
    <row r="68" spans="5:5">
      <c r="E68" t="s">
        <v>106</v>
      </c>
    </row>
    <row r="69" spans="5:5">
      <c r="E69" t="s">
        <v>150</v>
      </c>
    </row>
    <row r="70" spans="5:5">
      <c r="E70" t="s">
        <v>87</v>
      </c>
    </row>
    <row r="71" spans="5:5">
      <c r="E71" t="s">
        <v>111</v>
      </c>
    </row>
    <row r="72" spans="5:5">
      <c r="E72" t="s">
        <v>74</v>
      </c>
    </row>
    <row r="73" spans="5:5">
      <c r="E73" t="s">
        <v>119</v>
      </c>
    </row>
    <row r="74" spans="5:5">
      <c r="E74" t="s">
        <v>115</v>
      </c>
    </row>
    <row r="75" spans="5:5">
      <c r="E75" t="s">
        <v>107</v>
      </c>
    </row>
    <row r="76" spans="5:5">
      <c r="E76" t="s">
        <v>1033</v>
      </c>
    </row>
    <row r="77" spans="5:5">
      <c r="E77" t="s">
        <v>355</v>
      </c>
    </row>
    <row r="78" spans="5:5">
      <c r="E78" t="s">
        <v>101</v>
      </c>
    </row>
    <row r="79" spans="5:5">
      <c r="E79" t="s">
        <v>70</v>
      </c>
    </row>
    <row r="80" spans="5:5">
      <c r="E80" t="s">
        <v>71</v>
      </c>
    </row>
    <row r="81" spans="5:5">
      <c r="E81" t="s">
        <v>75</v>
      </c>
    </row>
    <row r="82" spans="5:5">
      <c r="E82" t="s">
        <v>117</v>
      </c>
    </row>
    <row r="83" spans="5:5">
      <c r="E83" t="s">
        <v>114</v>
      </c>
    </row>
    <row r="84" spans="5:5">
      <c r="E84" t="s">
        <v>149</v>
      </c>
    </row>
    <row r="85" spans="5:5">
      <c r="E85" t="s">
        <v>907</v>
      </c>
    </row>
    <row r="86" spans="5:5">
      <c r="E86" t="s">
        <v>90</v>
      </c>
    </row>
    <row r="87" spans="5:5">
      <c r="E87" t="s">
        <v>100</v>
      </c>
    </row>
    <row r="88" spans="5:5">
      <c r="E88" t="s">
        <v>356</v>
      </c>
    </row>
    <row r="89" spans="5:5">
      <c r="E89" t="s">
        <v>357</v>
      </c>
    </row>
    <row r="90" spans="5:5">
      <c r="E90" t="s">
        <v>93</v>
      </c>
    </row>
    <row r="91" spans="5:5">
      <c r="E91" t="s">
        <v>908</v>
      </c>
    </row>
    <row r="92" spans="5:5">
      <c r="E92" t="s">
        <v>909</v>
      </c>
    </row>
    <row r="93" spans="5:5">
      <c r="E93" t="s">
        <v>910</v>
      </c>
    </row>
    <row r="94" spans="5:5">
      <c r="E94" t="s">
        <v>911</v>
      </c>
    </row>
    <row r="95" spans="5:5">
      <c r="E95" t="s">
        <v>285</v>
      </c>
    </row>
    <row r="96" spans="5:5">
      <c r="E96" t="s">
        <v>92</v>
      </c>
    </row>
    <row r="97" spans="5:5">
      <c r="E97" t="s">
        <v>69</v>
      </c>
    </row>
    <row r="98" spans="5:5">
      <c r="E98" t="s">
        <v>89</v>
      </c>
    </row>
    <row r="99" spans="5:5">
      <c r="E99" t="s">
        <v>313</v>
      </c>
    </row>
    <row r="100" spans="5:5">
      <c r="E100" t="s">
        <v>312</v>
      </c>
    </row>
    <row r="101" spans="5:5">
      <c r="E101" t="s">
        <v>322</v>
      </c>
    </row>
    <row r="102" spans="5:5">
      <c r="E102" t="s">
        <v>118</v>
      </c>
    </row>
    <row r="103" spans="5:5">
      <c r="E103" t="s">
        <v>99</v>
      </c>
    </row>
    <row r="104" spans="5:5">
      <c r="E104" t="s">
        <v>105</v>
      </c>
    </row>
    <row r="105" spans="5:5">
      <c r="E105" t="s">
        <v>112</v>
      </c>
    </row>
    <row r="106" spans="5:5">
      <c r="E106" t="s">
        <v>120</v>
      </c>
    </row>
    <row r="107" spans="5:5">
      <c r="E107" t="s">
        <v>85</v>
      </c>
    </row>
    <row r="108" spans="5:5">
      <c r="E108" t="s">
        <v>912</v>
      </c>
    </row>
    <row r="109" spans="5:5">
      <c r="E109" t="s">
        <v>84</v>
      </c>
    </row>
    <row r="110" spans="5:5">
      <c r="E110" t="s">
        <v>116</v>
      </c>
    </row>
    <row r="111" spans="5:5">
      <c r="E111" t="s">
        <v>113</v>
      </c>
    </row>
    <row r="112" spans="5:5">
      <c r="E112" t="s">
        <v>913</v>
      </c>
    </row>
    <row r="113" spans="5:5">
      <c r="E113" t="s">
        <v>914</v>
      </c>
    </row>
    <row r="114" spans="5:5">
      <c r="E114" t="s">
        <v>1034</v>
      </c>
    </row>
    <row r="115" spans="5:5">
      <c r="E115" t="s">
        <v>1035</v>
      </c>
    </row>
    <row r="116" spans="5:5">
      <c r="E116" t="s">
        <v>915</v>
      </c>
    </row>
    <row r="117" spans="5:5">
      <c r="E117" t="s">
        <v>916</v>
      </c>
    </row>
    <row r="118" spans="5:5">
      <c r="E118" t="s">
        <v>917</v>
      </c>
    </row>
    <row r="119" spans="5:5">
      <c r="E119" t="s">
        <v>918</v>
      </c>
    </row>
    <row r="120" spans="5:5">
      <c r="E120" t="s">
        <v>919</v>
      </c>
    </row>
    <row r="121" spans="5:5">
      <c r="E121" t="s">
        <v>920</v>
      </c>
    </row>
    <row r="122" spans="5:5">
      <c r="E122" t="s">
        <v>921</v>
      </c>
    </row>
    <row r="123" spans="5:5">
      <c r="E123" t="s">
        <v>922</v>
      </c>
    </row>
    <row r="124" spans="5:5">
      <c r="E124" t="s">
        <v>923</v>
      </c>
    </row>
    <row r="125" spans="5:5">
      <c r="E125" t="s">
        <v>1029</v>
      </c>
    </row>
    <row r="126" spans="5:5">
      <c r="E126" t="s">
        <v>924</v>
      </c>
    </row>
    <row r="127" spans="5:5">
      <c r="E127" t="s">
        <v>925</v>
      </c>
    </row>
    <row r="128" spans="5:5">
      <c r="E128" t="s">
        <v>926</v>
      </c>
    </row>
    <row r="129" spans="5:5">
      <c r="E129" t="s">
        <v>927</v>
      </c>
    </row>
    <row r="130" spans="5:5">
      <c r="E130" t="s">
        <v>928</v>
      </c>
    </row>
    <row r="131" spans="5:5">
      <c r="E131" t="s">
        <v>929</v>
      </c>
    </row>
    <row r="132" spans="5:5">
      <c r="E132" t="s">
        <v>930</v>
      </c>
    </row>
    <row r="133" spans="5:5">
      <c r="E133" t="s">
        <v>931</v>
      </c>
    </row>
    <row r="134" spans="5:5">
      <c r="E134" t="s">
        <v>932</v>
      </c>
    </row>
    <row r="135" spans="5:5">
      <c r="E135" t="s">
        <v>933</v>
      </c>
    </row>
    <row r="136" spans="5:5">
      <c r="E136" t="s">
        <v>934</v>
      </c>
    </row>
    <row r="137" spans="5:5">
      <c r="E137" t="s">
        <v>935</v>
      </c>
    </row>
    <row r="138" spans="5:5">
      <c r="E138" t="s">
        <v>936</v>
      </c>
    </row>
    <row r="139" spans="5:5">
      <c r="E139" t="s">
        <v>937</v>
      </c>
    </row>
    <row r="140" spans="5:5">
      <c r="E140" t="s">
        <v>938</v>
      </c>
    </row>
    <row r="141" spans="5:5">
      <c r="E141" t="s">
        <v>939</v>
      </c>
    </row>
    <row r="142" spans="5:5">
      <c r="E142" t="s">
        <v>940</v>
      </c>
    </row>
    <row r="143" spans="5:5">
      <c r="E143" t="s">
        <v>941</v>
      </c>
    </row>
    <row r="144" spans="5:5">
      <c r="E144" t="s">
        <v>942</v>
      </c>
    </row>
    <row r="145" spans="5:5">
      <c r="E145" t="s">
        <v>1030</v>
      </c>
    </row>
    <row r="146" spans="5:5">
      <c r="E146" t="s">
        <v>943</v>
      </c>
    </row>
    <row r="147" spans="5:5">
      <c r="E147" t="s">
        <v>944</v>
      </c>
    </row>
    <row r="148" spans="5:5">
      <c r="E148" t="s">
        <v>990</v>
      </c>
    </row>
    <row r="149" spans="5:5">
      <c r="E149" t="s">
        <v>945</v>
      </c>
    </row>
    <row r="150" spans="5:5">
      <c r="E150" t="s">
        <v>946</v>
      </c>
    </row>
    <row r="151" spans="5:5">
      <c r="E151" t="s">
        <v>947</v>
      </c>
    </row>
    <row r="152" spans="5:5">
      <c r="E152" t="s">
        <v>948</v>
      </c>
    </row>
    <row r="153" spans="5:5">
      <c r="E153" t="s">
        <v>949</v>
      </c>
    </row>
    <row r="154" spans="5:5">
      <c r="E154" t="s">
        <v>950</v>
      </c>
    </row>
    <row r="155" spans="5:5">
      <c r="E155" t="s">
        <v>973</v>
      </c>
    </row>
    <row r="156" spans="5:5">
      <c r="E156" t="s">
        <v>1005</v>
      </c>
    </row>
    <row r="157" spans="5:5">
      <c r="E157" t="s">
        <v>1031</v>
      </c>
    </row>
    <row r="158" spans="5:5">
      <c r="E158" t="s">
        <v>1031</v>
      </c>
    </row>
  </sheetData>
  <phoneticPr fontId="33"/>
  <conditionalFormatting sqref="E40:E46">
    <cfRule type="expression" dxfId="2" priority="3" stopIfTrue="1">
      <formula>#REF!=1</formula>
    </cfRule>
  </conditionalFormatting>
  <conditionalFormatting sqref="E41:E46">
    <cfRule type="expression" dxfId="1" priority="1" stopIfTrue="1">
      <formula>#REF!=1</formula>
    </cfRule>
  </conditionalFormatting>
  <conditionalFormatting sqref="E42:E48">
    <cfRule type="expression" dxfId="0" priority="2" stopIfTrue="1">
      <formula>$H42=1</formula>
    </cfRule>
  </conditionalFormatting>
  <pageMargins left="0.7" right="0.7" top="0.75" bottom="0.75" header="0.3" footer="0.3"/>
  <pageSetup paperSize="9" orientation="portrait" verticalDpi="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o Q C V c 8 x c / m l A A A A 9 w A A A B I A H A B D b 2 5 m a W c v U G F j a 2 F n Z S 5 4 b W w g o h g A K K A U A A A A A A A A A A A A A A A A A A A A A A A A A A A A h Y 9 N D o I w G E S v Q r q n f y a G k I + y c G c k I T E x b p t S o Q r F 0 C L c z Y V H 8 g p i F H X n c t 6 8 x c z 9 e o N 0 b O r g o j t n W p s g h i k K t F V t Y W y Z o N 4 f w g i l A n K p T r L U w S R b F 4 + u S F D l / T k m Z B g G P C x w 2 5 W E U 8 r I P t t s V a U b i T 6 y + S + H x j o v r d J I w O 4 1 R n D M 6 B I z F n F M g c w U M m O / B p 8 G P 9 s f C K u + 9 n 2 n x V G G 6 x z I H I G 8 T 4 g H U E s D B B Q A A g A I A D a E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h A J V K I p H u A 4 A A A A R A A A A E w A c A E Z v c m 1 1 b G F z L 1 N l Y 3 R p b 2 4 x L m 0 g o h g A K K A U A A A A A A A A A A A A A A A A A A A A A A A A A A A A K 0 5 N L s n M z 1 M I h t C G 1 g B Q S w E C L Q A U A A I A C A A 2 h A J V z z F z + a U A A A D 3 A A A A E g A A A A A A A A A A A A A A A A A A A A A A Q 2 9 u Z m l n L 1 B h Y 2 t h Z 2 U u e G 1 s U E s B A i 0 A F A A C A A g A N o Q C V Q / K 6 a u k A A A A 6 Q A A A B M A A A A A A A A A A A A A A A A A 8 Q A A A F t D b 2 5 0 Z W 5 0 X 1 R 5 c G V z X S 5 4 b W x Q S w E C L Q A U A A I A C A A 2 h A J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G q w r o 4 a M U O x Q e X F 3 a w Z J w A A A A A C A A A A A A A Q Z g A A A A E A A C A A A A A L y O O Q o a i W j 5 m Y Z m x p 7 9 I x 4 0 C d h N m j Y K X G n 6 1 S m S M P H A A A A A A O g A A A A A I A A C A A A A D / S z F F B 2 6 9 F c r O k 1 x i W i i D p H 6 9 9 V B r d p x 9 5 6 i y Y g J 2 z V A A A A C e f T D 7 C 3 / x t f E a o / j 9 Y D 2 M f Y F h h h e 2 o S J P y X j r p r 4 D M c k / e 5 e 8 g N 4 / 8 k h m u 7 x k W 4 W f + E Q 4 Y h l d 6 s 3 M f 9 F 3 V N 0 B 7 6 7 4 7 T m h w z Y 9 c m G J O v S R h 0 A A A A B V w K q D c z B B T 7 A 5 h u L C 9 d r S 3 K c e W E 3 V y I M v 5 Y j p t O B i 9 0 g y q Q F 1 L u d m e 0 j B A h v M a i r u H 9 s m F e Q 2 h r s R O q g Z + N 9 p < / D a t a M a s h u p > 
</file>

<file path=customXml/itemProps1.xml><?xml version="1.0" encoding="utf-8"?>
<ds:datastoreItem xmlns:ds="http://schemas.openxmlformats.org/officeDocument/2006/customXml" ds:itemID="{6350652E-4CAA-44C6-8F70-1C6516868A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60</vt:i4>
      </vt:variant>
    </vt:vector>
  </HeadingPairs>
  <TitlesOfParts>
    <vt:vector size="67" baseType="lpstr">
      <vt:lpstr>様式1_入院時情報提供書　(入力シート） </vt:lpstr>
      <vt:lpstr>様式1_入院時情報提供書　(記入例）</vt:lpstr>
      <vt:lpstr>選択肢マスタ</vt:lpstr>
      <vt:lpstr>医療機関情報</vt:lpstr>
      <vt:lpstr>居宅介護支援事業所</vt:lpstr>
      <vt:lpstr>入院情報元</vt:lpstr>
      <vt:lpstr>サービス事業所マスタ</vt:lpstr>
      <vt:lpstr>'様式1_入院時情報提供書　(記入例）'!Print_Area</vt:lpstr>
      <vt:lpstr>'様式1_入院時情報提供書　(入力シート） '!Print_Area</vt:lpstr>
      <vt:lpstr>サービス事業所</vt:lpstr>
      <vt:lpstr>加算項目</vt:lpstr>
      <vt:lpstr>'様式1_入院時情報提供書　(記入例）'!介護医療院</vt:lpstr>
      <vt:lpstr>介護医療院</vt:lpstr>
      <vt:lpstr>介護度</vt:lpstr>
      <vt:lpstr>回数</vt:lpstr>
      <vt:lpstr>'様式1_入院時情報提供書　(記入例）'!居宅療養管理指導</vt:lpstr>
      <vt:lpstr>居宅療養管理指導</vt:lpstr>
      <vt:lpstr>事業所</vt:lpstr>
      <vt:lpstr>時間</vt:lpstr>
      <vt:lpstr>'様式1_入院時情報提供書　(記入例）'!小規模多機能型居宅介護</vt:lpstr>
      <vt:lpstr>小規模多機能型居宅介護</vt:lpstr>
      <vt:lpstr>状態</vt:lpstr>
      <vt:lpstr>性別</vt:lpstr>
      <vt:lpstr>'様式1_入院時情報提供書　(記入例）'!短期入所生活介護</vt:lpstr>
      <vt:lpstr>短期入所生活介護</vt:lpstr>
      <vt:lpstr>'様式1_入院時情報提供書　(記入例）'!短期入所療養介護</vt:lpstr>
      <vt:lpstr>短期入所療養介護</vt:lpstr>
      <vt:lpstr>'様式1_入院時情報提供書　(記入例）'!地域密着型介護老人福祉施設入所者生活介護</vt:lpstr>
      <vt:lpstr>地域密着型介護老人福祉施設入所者生活介護</vt:lpstr>
      <vt:lpstr>'様式1_入院時情報提供書　(記入例）'!地域密着型通所介護</vt:lpstr>
      <vt:lpstr>地域密着型通所介護</vt:lpstr>
      <vt:lpstr>'様式1_入院時情報提供書　(記入例）'!通所リハビリテーション</vt:lpstr>
      <vt:lpstr>通所リハビリテーション</vt:lpstr>
      <vt:lpstr>'様式1_入院時情報提供書　(記入例）'!通所介護</vt:lpstr>
      <vt:lpstr>通所介護</vt:lpstr>
      <vt:lpstr>'様式1_入院時情報提供書　(記入例）'!定期巡回・随時対応型訪問介護看護</vt:lpstr>
      <vt:lpstr>定期巡回・随時対応型訪問介護看護</vt:lpstr>
      <vt:lpstr>'様式1_入院時情報提供書　(記入例）'!特定施設入居者生活介護</vt:lpstr>
      <vt:lpstr>特定施設入居者生活介護</vt:lpstr>
      <vt:lpstr>'様式1_入院時情報提供書　(記入例）'!特定福祉用具販売</vt:lpstr>
      <vt:lpstr>特定福祉用具販売</vt:lpstr>
      <vt:lpstr>'様式1_入院時情報提供書　(記入例）'!認知症対応型共同生活介護</vt:lpstr>
      <vt:lpstr>認知症対応型共同生活介護</vt:lpstr>
      <vt:lpstr>'様式1_入院時情報提供書　(記入例）'!認知症対応型通所介護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'様式1_入院時情報提供書　(記入例）'!福祉用具貸与</vt:lpstr>
      <vt:lpstr>福祉用具貸与</vt:lpstr>
      <vt:lpstr>訪看</vt:lpstr>
      <vt:lpstr>'様式1_入院時情報提供書　(記入例）'!訪問リハビリテーション</vt:lpstr>
      <vt:lpstr>訪問リハビリテーション</vt:lpstr>
      <vt:lpstr>'様式1_入院時情報提供書　(記入例）'!訪問介護</vt:lpstr>
      <vt:lpstr>訪問介護</vt:lpstr>
      <vt:lpstr>'様式1_入院時情報提供書　(記入例）'!訪問看護</vt:lpstr>
      <vt:lpstr>訪問看護</vt:lpstr>
      <vt:lpstr>'様式1_入院時情報提供書　(記入例）'!訪問入浴介護</vt:lpstr>
      <vt:lpstr>訪問入浴介護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2023-04-28T02:36:38Z</cp:lastPrinted>
  <dcterms:created xsi:type="dcterms:W3CDTF">2011-04-19T05:07:50Z</dcterms:created>
  <dcterms:modified xsi:type="dcterms:W3CDTF">2026-03-11T01:15:39Z</dcterms:modified>
</cp:coreProperties>
</file>