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3.15\Shared\地域連携室\連携様式\（最新）南庄内医療介護連携様式\現様式原本\"/>
    </mc:Choice>
  </mc:AlternateContent>
  <xr:revisionPtr revIDLastSave="0" documentId="13_ncr:1_{3F76D82C-DCB4-44AC-9886-71BC8A3CB03E}" xr6:coauthVersionLast="47" xr6:coauthVersionMax="47" xr10:uidLastSave="{00000000-0000-0000-0000-000000000000}"/>
  <bookViews>
    <workbookView xWindow="-108" yWindow="-108" windowWidth="23256" windowHeight="12456" tabRatio="779" xr2:uid="{00000000-000D-0000-FFFF-FFFF00000000}"/>
  </bookViews>
  <sheets>
    <sheet name="様式9　サービス担当者会議案内・紹介依頼（入力シート）" sheetId="17" r:id="rId1"/>
    <sheet name="様式9_サービス担当者会議案内・紹介依頼 (記入例)" sheetId="21" r:id="rId2"/>
    <sheet name="選択肢マスタ" sheetId="4" r:id="rId3"/>
    <sheet name="居宅介護支援事業所マスタ" sheetId="8" r:id="rId4"/>
    <sheet name="サービス提供事業所" sheetId="20" r:id="rId5"/>
    <sheet name="資料" sheetId="1" r:id="rId6"/>
  </sheets>
  <definedNames>
    <definedName name="_xlnm._FilterDatabase" localSheetId="4" hidden="1">サービス提供事業所!$A$2:$H$366</definedName>
    <definedName name="_xlnm._FilterDatabase" localSheetId="3" hidden="1">居宅介護支援事業所マスタ!$A$2:$I$44</definedName>
    <definedName name="_xlnm.Print_Area" localSheetId="0">'様式9　サービス担当者会議案内・紹介依頼（入力シート）'!$A$1:$BD$45</definedName>
    <definedName name="_xlnm.Print_Area" localSheetId="1">'様式9_サービス担当者会議案内・紹介依頼 (記入例)'!$A$1:$BD$42</definedName>
    <definedName name="Rサービス提供事業所">#REF!</definedName>
    <definedName name="R医療機関">#REF!</definedName>
    <definedName name="R居宅介護支援・介護予防支援">居宅介護支援事業所マスタ!$C$3:$G$31</definedName>
    <definedName name="R居宅療養管理指導">#REF!</definedName>
    <definedName name="R小規模多機能型居宅介護">#REF!</definedName>
    <definedName name="R情報提供元施設">#REF!</definedName>
    <definedName name="R短期入所生活介護">#REF!</definedName>
    <definedName name="R短期入所療養介護">#REF!</definedName>
    <definedName name="R地域密着型介護老人福祉施設入所者生活介護">#REF!</definedName>
    <definedName name="R通所リハビリテーション">#REF!</definedName>
    <definedName name="R通所介護">#REF!</definedName>
    <definedName name="R特定施設入居者生活介護">#REF!</definedName>
    <definedName name="R特定福祉用具販売">#REF!</definedName>
    <definedName name="R認知症対応型共同生活介護">#REF!</definedName>
    <definedName name="R認知症対応型通所介護">#REF!</definedName>
    <definedName name="R福祉用具貸与">#REF!</definedName>
    <definedName name="R訪問リハビリテーション">#REF!</definedName>
    <definedName name="R訪問介護">#REF!</definedName>
    <definedName name="R訪問看護">#REF!</definedName>
    <definedName name="R訪問入浴介護">#REF!</definedName>
    <definedName name="R有床医療機関">#REF!</definedName>
    <definedName name="医療機関">#REF!</definedName>
    <definedName name="介護度">選択肢マスタ!$B$9:$B$17</definedName>
    <definedName name="回数">選択肢マスタ!$H$32:$H$40</definedName>
    <definedName name="居宅介護支援・介護予防支援">居宅介護支援事業所マスタ!$C$3:$C$31</definedName>
    <definedName name="居宅療養管理指導">#REF!</definedName>
    <definedName name="時間">選択肢マスタ!$H$42:$H$45</definedName>
    <definedName name="小規模多機能型居宅介護">#REF!</definedName>
    <definedName name="情報提供元施設">#REF!</definedName>
    <definedName name="状態">選択肢マスタ!$B$5:$B$7</definedName>
    <definedName name="性別">選択肢マスタ!$B$2:$B$3</definedName>
    <definedName name="短期入所生活介護">#REF!</definedName>
    <definedName name="短期入所療養介護">#REF!</definedName>
    <definedName name="地域密着型介護老人福祉施設入所者生活介護">#REF!</definedName>
    <definedName name="通所リハビリテーション">#REF!</definedName>
    <definedName name="通所介護">#REF!</definedName>
    <definedName name="特定施設入居者生活介護">#REF!</definedName>
    <definedName name="特定福祉用具販売">#REF!</definedName>
    <definedName name="認知症対応型共同生活介護">#REF!</definedName>
    <definedName name="認知症対応型通所介護">#REF!</definedName>
    <definedName name="病名">選択肢マスタ!$K$39:$K$41</definedName>
    <definedName name="頻度1">選択肢マスタ!$H$2:$H$24</definedName>
    <definedName name="頻度2">選択肢マスタ!$H$26:$H$27</definedName>
    <definedName name="頻度2Ⅱ">選択肢マスタ!$H$29:$H$30</definedName>
    <definedName name="付加サービス">選択肢マスタ!$K$28:$K$29</definedName>
    <definedName name="福祉用具貸与">#REF!</definedName>
    <definedName name="訪看">選択肢マスタ!$K$35:$K$37</definedName>
    <definedName name="訪問リハビリテーション">#REF!</definedName>
    <definedName name="訪問介護">#REF!</definedName>
    <definedName name="訪問看護">#REF!</definedName>
    <definedName name="訪問入浴介護">#REF!</definedName>
    <definedName name="有床医療機関">#REF!</definedName>
    <definedName name="用具・改修">選択肢マスタ!$K$2:$K$26</definedName>
    <definedName name="利用サービス">選択肢マスタ!$E$2:$E$19</definedName>
    <definedName name="利用サービスⅡ">選択肢マスタ!$E$21:$E$39</definedName>
    <definedName name="利用サービスⅢ">選択肢マスタ!$E$41:$E$45</definedName>
    <definedName name="利用状況">選択肢マスタ!$K$31:$K$33</definedName>
  </definedNames>
  <calcPr calcId="191029"/>
</workbook>
</file>

<file path=xl/calcChain.xml><?xml version="1.0" encoding="utf-8"?>
<calcChain xmlns="http://schemas.openxmlformats.org/spreadsheetml/2006/main">
  <c r="AG15" i="21" l="1"/>
  <c r="AG14" i="21"/>
  <c r="AG15" i="17"/>
  <c r="AG14" i="17"/>
  <c r="AW20" i="21"/>
  <c r="AW21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hotaru2</author>
  </authors>
  <commentList>
    <comment ref="AN2" authorId="0" shapeId="0" xr:uid="{908A262F-F4AD-4A0A-8C2A-6679856B96B1}">
      <text>
        <r>
          <rPr>
            <sz val="9"/>
            <color indexed="81"/>
            <rFont val="MS P ゴシック"/>
            <family val="3"/>
            <charset val="128"/>
          </rPr>
          <t>※日付け入力について
西暦の入力例）　2022/9/9
和暦の入力例）
　①令和4年9月9日
　②R4/9/9
どの方法でも入力しても表示は和暦①になります。</t>
        </r>
      </text>
    </comment>
    <comment ref="A7" authorId="0" shapeId="0" xr:uid="{74DBF987-A6B5-4552-BE16-A307FDF46FE7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リストから選択可能です。手入力も可能です。</t>
        </r>
      </text>
    </comment>
    <comment ref="Z7" authorId="0" shapeId="0" xr:uid="{3565401E-8852-407B-A511-875F5E523050}">
      <text>
        <r>
          <rPr>
            <sz val="9"/>
            <color indexed="81"/>
            <rFont val="MS P ゴシック"/>
            <family val="3"/>
            <charset val="128"/>
          </rPr>
          <t xml:space="preserve">担当医師名または担当者氏名については、手入力をお願いします。
</t>
        </r>
      </text>
    </comment>
    <comment ref="AZ7" authorId="0" shapeId="0" xr:uid="{51563E5C-E3DB-4ABE-B0AD-8E26200E5727}">
      <text>
        <r>
          <rPr>
            <sz val="9"/>
            <color indexed="81"/>
            <rFont val="MS P ゴシック"/>
            <family val="3"/>
            <charset val="128"/>
          </rPr>
          <t xml:space="preserve">
様は選択肢でき、不要の時は空欄に出来ます。</t>
        </r>
      </text>
    </comment>
    <comment ref="A9" authorId="0" shapeId="0" xr:uid="{AA1DECCC-C6C8-4447-A6CC-76139A6A379A}">
      <text>
        <r>
          <rPr>
            <sz val="9"/>
            <color indexed="81"/>
            <rFont val="MS P ゴシック"/>
            <family val="3"/>
            <charset val="128"/>
          </rPr>
          <t xml:space="preserve">直接入力すると下記の表示が出ます
この値は、このセルに定義されているデータ入力規則の制限を満たしていません。続けますかの表示が出ますので　　「はい」を選択してください。
</t>
        </r>
      </text>
    </comment>
    <comment ref="A14" authorId="0" shapeId="0" xr:uid="{262BBF26-96AE-4B04-A904-6342566426EE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リストから選択し可能です。</t>
        </r>
      </text>
    </comment>
    <comment ref="AG14" authorId="0" shapeId="0" xr:uid="{ACDF8072-99D8-4460-B6A3-E223D1C2FC2F}">
      <text>
        <r>
          <rPr>
            <sz val="9"/>
            <color indexed="81"/>
            <rFont val="MS P ゴシック"/>
            <family val="3"/>
            <charset val="128"/>
          </rPr>
          <t>電話番号とFAX番号は、居宅介護支援事業所を選択すると自動で掲載されます。</t>
        </r>
      </text>
    </comment>
    <comment ref="H15" authorId="0" shapeId="0" xr:uid="{CA5A4DFF-A9BF-4CF8-AC21-090910530476}">
      <text>
        <r>
          <rPr>
            <b/>
            <sz val="9"/>
            <color indexed="81"/>
            <rFont val="MS P ゴシック"/>
            <family val="3"/>
            <charset val="128"/>
          </rPr>
          <t>担当者名は手入力です。</t>
        </r>
      </text>
    </comment>
    <comment ref="I20" authorId="0" shapeId="0" xr:uid="{69AE0AA2-F995-44F8-9A86-3371C074784E}">
      <text>
        <r>
          <rPr>
            <sz val="9"/>
            <color indexed="81"/>
            <rFont val="MS P ゴシック"/>
            <family val="3"/>
            <charset val="128"/>
          </rPr>
          <t xml:space="preserve">
　氏名と住所は手入力です</t>
        </r>
      </text>
    </comment>
    <comment ref="AG20" authorId="0" shapeId="0" xr:uid="{AAC94D45-4F72-4958-A1CC-4CB85EFDE084}">
      <text>
        <r>
          <rPr>
            <sz val="9"/>
            <color indexed="81"/>
            <rFont val="MS P ゴシック"/>
            <family val="3"/>
            <charset val="128"/>
          </rPr>
          <t>＊生年月日の入力について
西暦の入力例）　2022/9/9
和暦の入力例）
　①令和4年9月9日
　②R4/9/9
どの方法でも入力しても表示は和暦①になります。
＊年齢の自動計算
依頼日を基準日として年齢を自動で表示します。</t>
        </r>
      </text>
    </comment>
    <comment ref="AF24" authorId="0" shapeId="0" xr:uid="{655EDB82-805A-4101-ABA3-61B46C283B57}">
      <text>
        <r>
          <rPr>
            <sz val="9"/>
            <color indexed="81"/>
            <rFont val="MS P ゴシック"/>
            <family val="3"/>
            <charset val="128"/>
          </rPr>
          <t>※開催日時の日付け入力について
西暦の入力例）　2022/9/9
和暦の入力例）
　①令和4年9月9日
　②R4/9/9
どの方法でも入力しても表示は和暦①になります。</t>
        </r>
      </text>
    </comment>
    <comment ref="I25" authorId="0" shapeId="0" xr:uid="{922DCC7D-DD3F-4312-819E-C5AB7A8BCD15}">
      <text>
        <r>
          <rPr>
            <sz val="9"/>
            <color indexed="81"/>
            <rFont val="MS P ゴシック"/>
            <family val="3"/>
            <charset val="128"/>
          </rPr>
          <t xml:space="preserve">
開催場所は手入力です
</t>
        </r>
      </text>
    </comment>
    <comment ref="BA28" authorId="0" shapeId="0" xr:uid="{8842A1B7-7247-4197-95BA-994ED759AC21}">
      <text>
        <r>
          <rPr>
            <sz val="9"/>
            <color indexed="81"/>
            <rFont val="MS P ゴシック"/>
            <family val="3"/>
            <charset val="128"/>
          </rPr>
          <t>目的のところは☑チェックを付けてください
その他に☑チェックを付けたときは目的内容を手入力してください</t>
        </r>
      </text>
    </comment>
  </commentList>
</comments>
</file>

<file path=xl/sharedStrings.xml><?xml version="1.0" encoding="utf-8"?>
<sst xmlns="http://schemas.openxmlformats.org/spreadsheetml/2006/main" count="2469" uniqueCount="1655">
  <si>
    <t>様式別マスタ一覧</t>
    <rPh sb="0" eb="2">
      <t>ヨウシキ</t>
    </rPh>
    <rPh sb="2" eb="3">
      <t>ベツ</t>
    </rPh>
    <rPh sb="6" eb="8">
      <t>イチラン</t>
    </rPh>
    <phoneticPr fontId="2"/>
  </si>
  <si>
    <t>介護様式１</t>
    <rPh sb="0" eb="2">
      <t>カイゴ</t>
    </rPh>
    <rPh sb="2" eb="4">
      <t>ヨウシキ</t>
    </rPh>
    <phoneticPr fontId="2"/>
  </si>
  <si>
    <t>介護様式５</t>
    <rPh sb="0" eb="2">
      <t>カイゴ</t>
    </rPh>
    <rPh sb="2" eb="4">
      <t>ヨウシキ</t>
    </rPh>
    <phoneticPr fontId="2"/>
  </si>
  <si>
    <t>選択肢マスタ</t>
    <rPh sb="0" eb="3">
      <t>センタクシ</t>
    </rPh>
    <phoneticPr fontId="2"/>
  </si>
  <si>
    <t>医療機関マスタ</t>
    <rPh sb="0" eb="2">
      <t>イリョウ</t>
    </rPh>
    <rPh sb="2" eb="4">
      <t>キカン</t>
    </rPh>
    <phoneticPr fontId="2"/>
  </si>
  <si>
    <t>情報提供元施設マスタ</t>
    <rPh sb="0" eb="2">
      <t>ジョウホウ</t>
    </rPh>
    <rPh sb="2" eb="4">
      <t>テイキョウ</t>
    </rPh>
    <rPh sb="4" eb="5">
      <t>モト</t>
    </rPh>
    <rPh sb="5" eb="7">
      <t>シセツ</t>
    </rPh>
    <phoneticPr fontId="2"/>
  </si>
  <si>
    <t>事業所の〒</t>
  </si>
  <si>
    <t>鶴岡市立荘内病院</t>
  </si>
  <si>
    <t>0235-23-6060</t>
  </si>
  <si>
    <t>0235-23-3311</t>
  </si>
  <si>
    <t>池田内科医院</t>
  </si>
  <si>
    <t>0235-23-6166</t>
  </si>
  <si>
    <t>石田内科医院</t>
  </si>
  <si>
    <t>0235-23-0002</t>
  </si>
  <si>
    <t>0235-22-8777</t>
  </si>
  <si>
    <t>藤吉内科医院</t>
  </si>
  <si>
    <t>0235-23-0072</t>
  </si>
  <si>
    <t>0235-68-0150</t>
  </si>
  <si>
    <t>0235-23-5731</t>
  </si>
  <si>
    <t>0235-64-2000</t>
  </si>
  <si>
    <t>いでは診療所</t>
  </si>
  <si>
    <t>0235-62-3789</t>
  </si>
  <si>
    <t>犬塚医院</t>
  </si>
  <si>
    <t>0235-22-0283</t>
  </si>
  <si>
    <t>遠藤医院</t>
  </si>
  <si>
    <t>0235-57-2126</t>
  </si>
  <si>
    <t>岡田医院</t>
  </si>
  <si>
    <t>0235-22-1442</t>
  </si>
  <si>
    <t>おかべ内科胃腸科医院</t>
  </si>
  <si>
    <t>おぎわら医院</t>
  </si>
  <si>
    <t>0235-25-3131</t>
  </si>
  <si>
    <t>0235-25-7971</t>
  </si>
  <si>
    <t>桂医院</t>
  </si>
  <si>
    <t>川上医院</t>
  </si>
  <si>
    <t>0235-22-3050</t>
  </si>
  <si>
    <t>菊地内科クリニック</t>
  </si>
  <si>
    <t>0235-29-0707</t>
  </si>
  <si>
    <t>0235-64-5355</t>
  </si>
  <si>
    <t>0235-33-3030</t>
  </si>
  <si>
    <t>0235-22-3076</t>
  </si>
  <si>
    <t>佐久間医院</t>
  </si>
  <si>
    <t>0235-57-2123</t>
  </si>
  <si>
    <t>佐藤医院</t>
  </si>
  <si>
    <t>0235-62-2130</t>
  </si>
  <si>
    <t>0235-43-2037</t>
  </si>
  <si>
    <t>0235-44-2125</t>
  </si>
  <si>
    <t>すずき整形外科</t>
  </si>
  <si>
    <t>0235-64-6161</t>
  </si>
  <si>
    <t>0235-29-1088</t>
  </si>
  <si>
    <t>0235-25-2533</t>
  </si>
  <si>
    <t>土田内科医院</t>
  </si>
  <si>
    <t>0235-57-5100</t>
  </si>
  <si>
    <t>中里医院</t>
  </si>
  <si>
    <t>0235-33-2142</t>
  </si>
  <si>
    <t>0235-25-2011</t>
  </si>
  <si>
    <t>中村内科胃腸科医院</t>
  </si>
  <si>
    <t>0235-25-7800</t>
  </si>
  <si>
    <t>0235-29-7277</t>
  </si>
  <si>
    <t>0235-22-8131</t>
  </si>
  <si>
    <t>0235-29-5260</t>
  </si>
  <si>
    <t>わかな内科医院</t>
  </si>
  <si>
    <t>0235-25-2585</t>
  </si>
  <si>
    <t>0235-25-6111</t>
  </si>
  <si>
    <t>0235-25-6112</t>
  </si>
  <si>
    <t>0235-62-2233</t>
  </si>
  <si>
    <t>0235-62-2089</t>
  </si>
  <si>
    <t>0235-57-3222</t>
  </si>
  <si>
    <t>0235-57-4308</t>
  </si>
  <si>
    <t>0235-53-2300</t>
  </si>
  <si>
    <t>0235-53-2828</t>
  </si>
  <si>
    <t>0235-25-0888</t>
  </si>
  <si>
    <t>0235-25-2882</t>
  </si>
  <si>
    <t>0235-38-0250</t>
  </si>
  <si>
    <t>0235-38-0251</t>
  </si>
  <si>
    <t>0235-76-3735</t>
  </si>
  <si>
    <t>0235-76-3727</t>
  </si>
  <si>
    <t>0235-43-2351</t>
  </si>
  <si>
    <t>0235-43-2381</t>
  </si>
  <si>
    <t>0235-64-5880</t>
  </si>
  <si>
    <t>0235-64-5884</t>
  </si>
  <si>
    <t>0235-66-4831</t>
  </si>
  <si>
    <t>0235-66-4882</t>
  </si>
  <si>
    <t>老人保健施設のぞみの園</t>
  </si>
  <si>
    <t>0235-25-8255</t>
  </si>
  <si>
    <t>0235-25-5222</t>
  </si>
  <si>
    <t>介護老人保健施設みずばしょう</t>
  </si>
  <si>
    <t>0235-78-0951</t>
  </si>
  <si>
    <t>0235-78-0952</t>
  </si>
  <si>
    <t>介護老人保健施設かけはし</t>
  </si>
  <si>
    <t>0235-25-1131</t>
  </si>
  <si>
    <t>0235-25-0810</t>
  </si>
  <si>
    <t>介護老人保健施設ほのか</t>
  </si>
  <si>
    <t>0235-68-0020</t>
  </si>
  <si>
    <t>0235-68-2208</t>
  </si>
  <si>
    <t>グループホームひだまりの家</t>
  </si>
  <si>
    <t>0235-25-5502</t>
  </si>
  <si>
    <t>0235-25-5501</t>
  </si>
  <si>
    <t>グループホームなずな</t>
  </si>
  <si>
    <t>グループホームなでしこ</t>
  </si>
  <si>
    <t>0235-25-5613</t>
  </si>
  <si>
    <t>0235-25-5612</t>
  </si>
  <si>
    <t>0235-25-5145</t>
  </si>
  <si>
    <t>0235-25-5241</t>
  </si>
  <si>
    <t>0235-23-5858</t>
  </si>
  <si>
    <t>0235-23-5870</t>
  </si>
  <si>
    <t>0235-78-2620</t>
  </si>
  <si>
    <t>0235-78-2621</t>
  </si>
  <si>
    <t>あった家きゃっと</t>
  </si>
  <si>
    <t>0235-64-6042</t>
  </si>
  <si>
    <t>0235-64-6043</t>
  </si>
  <si>
    <t>グループホームふじの花荘</t>
  </si>
  <si>
    <t>0235-78-2370</t>
  </si>
  <si>
    <t>グループホーム「ママ家」</t>
  </si>
  <si>
    <t>0235-78-7900</t>
  </si>
  <si>
    <t>0235-78-7901</t>
  </si>
  <si>
    <t>グループホームかたくり荘</t>
  </si>
  <si>
    <t>0235-53-3900</t>
  </si>
  <si>
    <t>認知症高齢者グループホームなごみ</t>
  </si>
  <si>
    <t>0235-62-4331</t>
  </si>
  <si>
    <t>0235-62-3190</t>
  </si>
  <si>
    <t>コミュニティママ家</t>
  </si>
  <si>
    <t>0235-57-5050</t>
  </si>
  <si>
    <t>0235-57-5105</t>
  </si>
  <si>
    <t>グループホームねずがせき</t>
  </si>
  <si>
    <t>0235-48-4555</t>
  </si>
  <si>
    <t>0235-68-1750</t>
  </si>
  <si>
    <t>0235-68-1088</t>
  </si>
  <si>
    <t>0235-68-1081</t>
  </si>
  <si>
    <t>小規模多機能型居宅介護</t>
  </si>
  <si>
    <t>永寿荘多機能ホーム宝田</t>
  </si>
  <si>
    <t>0235-26-8355</t>
  </si>
  <si>
    <t>0235-26-8356</t>
  </si>
  <si>
    <t>0235-26-0558</t>
  </si>
  <si>
    <t>多機能ねずがせき</t>
  </si>
  <si>
    <t>庄内医療生活協同組合　小規模多機能型居宅介護　かがやき</t>
  </si>
  <si>
    <t>0235-66-2550</t>
  </si>
  <si>
    <t>認知症対応型通所介護</t>
  </si>
  <si>
    <t>0235-33-0833</t>
  </si>
  <si>
    <t>0235-33-0854</t>
  </si>
  <si>
    <t>0235-25-9255</t>
  </si>
  <si>
    <t>0235-25-9277</t>
  </si>
  <si>
    <t>0235-38-8155</t>
  </si>
  <si>
    <t>0235-23-9110</t>
  </si>
  <si>
    <t>0235-29-0370</t>
  </si>
  <si>
    <t>0235-24-1140</t>
  </si>
  <si>
    <t>0235-57-5080</t>
  </si>
  <si>
    <t>0235-57-5082</t>
  </si>
  <si>
    <t>指定通所介護事業所「デイサービスセンターであい」</t>
  </si>
  <si>
    <t>0235-62-2007</t>
  </si>
  <si>
    <t>ケアプランセンターひだまり</t>
  </si>
  <si>
    <t>0235-22-6511</t>
  </si>
  <si>
    <t>鶴岡地区医師会ケアプランセンターふきのとう</t>
  </si>
  <si>
    <t>0235-29-1255</t>
  </si>
  <si>
    <t>0235-25-3231</t>
  </si>
  <si>
    <t>ニチイケアセンター鶴岡</t>
  </si>
  <si>
    <t>0235-29-6889</t>
  </si>
  <si>
    <t>0235-29-4120</t>
  </si>
  <si>
    <t>居宅介護支援センターふれあい</t>
  </si>
  <si>
    <t>協立ケアプランセンターふたば</t>
  </si>
  <si>
    <t>0235-28-1717</t>
  </si>
  <si>
    <t>0235-29-1050</t>
  </si>
  <si>
    <t>0235-24-5326</t>
  </si>
  <si>
    <t>健楽園居宅介護支援センターみはら</t>
  </si>
  <si>
    <t>0235-25-3047</t>
  </si>
  <si>
    <t>0235-25-0797</t>
  </si>
  <si>
    <t>ひまわり居宅介護支援事業所</t>
  </si>
  <si>
    <t>鶴岡市農業協同組合福祉サービス</t>
  </si>
  <si>
    <t>0235-25-4345</t>
  </si>
  <si>
    <t>0235-23-6150</t>
  </si>
  <si>
    <t>ニチイケアセンター鶴岡みさき</t>
  </si>
  <si>
    <t>0235-29-0305</t>
  </si>
  <si>
    <t>0235-29-0308</t>
  </si>
  <si>
    <t>なえづ居宅介護支援センター</t>
  </si>
  <si>
    <t>0235-25-1040</t>
  </si>
  <si>
    <t>居宅介護支援センターおおやま</t>
  </si>
  <si>
    <t>0235-38-0256</t>
  </si>
  <si>
    <t>0235-76-3760</t>
  </si>
  <si>
    <t>とようら居宅介護支援センター</t>
  </si>
  <si>
    <t>0235-38-8150</t>
  </si>
  <si>
    <t>0235-73-3870</t>
  </si>
  <si>
    <t>0235-35-3880</t>
  </si>
  <si>
    <t>0235-35-3881</t>
  </si>
  <si>
    <t>指定居宅介護支援センターふじの花荘</t>
  </si>
  <si>
    <t>0235-64-5883</t>
  </si>
  <si>
    <t>0235-29-1025</t>
  </si>
  <si>
    <t>0235-29-1026</t>
  </si>
  <si>
    <t>くしびき居宅介護支援センター</t>
  </si>
  <si>
    <t>居宅介護支援センターであい</t>
  </si>
  <si>
    <t>支援センター温寿荘</t>
  </si>
  <si>
    <t>0235-43-2182</t>
  </si>
  <si>
    <t>指定居宅介護支援事業所なの花荘</t>
  </si>
  <si>
    <t>0235-68-0025</t>
  </si>
  <si>
    <t>地域包括支援センターつくし</t>
  </si>
  <si>
    <t>0235-29-1256</t>
  </si>
  <si>
    <t>介護予防支援事業所三川町地域包括支援センター</t>
  </si>
  <si>
    <t>0235-66-3139</t>
  </si>
  <si>
    <t>No</t>
  </si>
  <si>
    <t>マスタ名</t>
    <rPh sb="3" eb="4">
      <t>メイ</t>
    </rPh>
    <phoneticPr fontId="2"/>
  </si>
  <si>
    <t>内容</t>
    <rPh sb="0" eb="2">
      <t>ナイヨウ</t>
    </rPh>
    <phoneticPr fontId="2"/>
  </si>
  <si>
    <t>選択肢マスタ</t>
    <rPh sb="0" eb="3">
      <t>センタクシ</t>
    </rPh>
    <phoneticPr fontId="2"/>
  </si>
  <si>
    <t>医療機関マスタ</t>
    <rPh sb="0" eb="2">
      <t>イリョウ</t>
    </rPh>
    <rPh sb="2" eb="4">
      <t>キカン</t>
    </rPh>
    <phoneticPr fontId="2"/>
  </si>
  <si>
    <t>情報提供元施設マスタ</t>
    <rPh sb="0" eb="2">
      <t>ジョウホウ</t>
    </rPh>
    <rPh sb="2" eb="4">
      <t>テイキョウ</t>
    </rPh>
    <rPh sb="4" eb="5">
      <t>モト</t>
    </rPh>
    <rPh sb="5" eb="7">
      <t>シセツ</t>
    </rPh>
    <phoneticPr fontId="2"/>
  </si>
  <si>
    <t>居宅介護支援事業所マスタ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</si>
  <si>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介護様式２</t>
  </si>
  <si>
    <t>介護様式３</t>
  </si>
  <si>
    <t>介護様式４</t>
  </si>
  <si>
    <t>介護様式６</t>
  </si>
  <si>
    <t>介護様式７</t>
  </si>
  <si>
    <t>居宅介護支援事業所マスタ</t>
  </si>
  <si>
    <t>のぞみの園訪問介護サービス</t>
  </si>
  <si>
    <t>すずらん・ケア有限会社</t>
  </si>
  <si>
    <t>0235-24-7557</t>
  </si>
  <si>
    <t>0235-24-8107</t>
  </si>
  <si>
    <t>鶴岡地域福祉事業所ヘルパーステーション海老島</t>
  </si>
  <si>
    <t>0235-28-1760</t>
  </si>
  <si>
    <t>ヘルパーステーションぬくもり</t>
  </si>
  <si>
    <t>0235-28-1588</t>
  </si>
  <si>
    <t>健楽園ホームヘルパーセンター</t>
  </si>
  <si>
    <t>0235-76-2170</t>
  </si>
  <si>
    <t>0235-76-2171</t>
  </si>
  <si>
    <t>0235-38-0255</t>
  </si>
  <si>
    <t>ホームヘルプ温寿荘</t>
  </si>
  <si>
    <t>指定訪問介護事業所ホームヘルパーステーションなの花荘</t>
  </si>
  <si>
    <t>0235-66-4832</t>
  </si>
  <si>
    <t>0235-28-1584</t>
  </si>
  <si>
    <t>0235-28-1586</t>
  </si>
  <si>
    <t>山形虹の会訪問入浴サービス</t>
  </si>
  <si>
    <t>0235-23-2806</t>
  </si>
  <si>
    <t>0235-25-3055</t>
  </si>
  <si>
    <t>0235-25-3056</t>
  </si>
  <si>
    <t>訪問看護ステーションきずな</t>
  </si>
  <si>
    <t>0235-25-8880</t>
  </si>
  <si>
    <t>医療法人いぶき会宝田整形外科クリニック</t>
  </si>
  <si>
    <t>医療法人社団滝沢眼科</t>
  </si>
  <si>
    <t>斎藤内科医院</t>
  </si>
  <si>
    <t>0235-22-3066</t>
  </si>
  <si>
    <t>心臓・血圧満天クリニック</t>
  </si>
  <si>
    <t>0235-25-3222</t>
  </si>
  <si>
    <t>0235-26-5111</t>
  </si>
  <si>
    <t>医療法人社団愛康会　こばやしクリニック</t>
  </si>
  <si>
    <t>鶴岡協立リハビリテーション病院</t>
  </si>
  <si>
    <t>0235-78-7511</t>
  </si>
  <si>
    <t>佐藤診療所</t>
  </si>
  <si>
    <t>アクア調剤薬局</t>
  </si>
  <si>
    <t>0235-26-7800</t>
  </si>
  <si>
    <t>長岡歯科クリニック</t>
  </si>
  <si>
    <t>0235-35-0801</t>
  </si>
  <si>
    <t>武田歯科医院</t>
  </si>
  <si>
    <t>0235-25-0780</t>
  </si>
  <si>
    <t>0235-25-3033</t>
  </si>
  <si>
    <t>大沼歯科医院</t>
  </si>
  <si>
    <t>0235-25-8148</t>
  </si>
  <si>
    <t>中目内科・胃腸科医院</t>
  </si>
  <si>
    <t>サトウシカ</t>
  </si>
  <si>
    <t>0235-22-0810</t>
  </si>
  <si>
    <t>谷家歯科</t>
  </si>
  <si>
    <t>0235-22-8312</t>
  </si>
  <si>
    <t>石黒歯科医院</t>
  </si>
  <si>
    <t>0235-22-0436</t>
  </si>
  <si>
    <t>0235-26-9880</t>
  </si>
  <si>
    <t>医療法人　三原皮膚科</t>
  </si>
  <si>
    <t>小笠原歯科医院</t>
  </si>
  <si>
    <t>0235-25-2361</t>
  </si>
  <si>
    <t>0235-22-1117</t>
  </si>
  <si>
    <t>0235-25-4193</t>
  </si>
  <si>
    <t>医療法人社団敬愛会　石黒歯科・矯正歯科医院</t>
  </si>
  <si>
    <t>0235-24-8111</t>
  </si>
  <si>
    <t>小林歯科医院</t>
  </si>
  <si>
    <t>0235-22-0088</t>
  </si>
  <si>
    <t>0235-22-0027</t>
  </si>
  <si>
    <t>大井歯科医院</t>
  </si>
  <si>
    <t>0235-22-0344</t>
  </si>
  <si>
    <t>岡部歯科診療所</t>
  </si>
  <si>
    <t>0235-22-0572</t>
  </si>
  <si>
    <t>0235-35-1880</t>
  </si>
  <si>
    <t>0235-22-1497</t>
  </si>
  <si>
    <t>ハート調剤薬局馬場町店</t>
  </si>
  <si>
    <t>0235-35-1717</t>
  </si>
  <si>
    <t>歯科家中新町クリニック</t>
  </si>
  <si>
    <t>0235-24-5151</t>
  </si>
  <si>
    <t>今井歯科医院</t>
  </si>
  <si>
    <t>0235-25-2080</t>
  </si>
  <si>
    <t>うさぎ薬局</t>
  </si>
  <si>
    <t>0235-25-2766</t>
  </si>
  <si>
    <t>みどり町澤田歯科医院</t>
  </si>
  <si>
    <t>0235-25-1444</t>
  </si>
  <si>
    <t>鶴岡市立湯田川温泉リハビリテーション病院</t>
  </si>
  <si>
    <t>0235-38-5151</t>
  </si>
  <si>
    <t>0235-38-5152</t>
  </si>
  <si>
    <t>（有）クスリのフレンズ湯田川店</t>
  </si>
  <si>
    <t>0235-35-3511</t>
  </si>
  <si>
    <t>0235-28-1155</t>
  </si>
  <si>
    <t>庄内医療生活協同組合鶴岡協立病院</t>
  </si>
  <si>
    <t>鶴岡協立病院附属クリニック</t>
  </si>
  <si>
    <t>石田おさむ歯科医院</t>
  </si>
  <si>
    <t>0235-22-7028</t>
  </si>
  <si>
    <t>清野歯科医院</t>
  </si>
  <si>
    <t>0235-24-0808</t>
  </si>
  <si>
    <t>五十嵐歯科医院</t>
  </si>
  <si>
    <t>0235-25-2655</t>
  </si>
  <si>
    <t>コスモ調剤薬局小真木原店</t>
  </si>
  <si>
    <t>0235-29-1960</t>
  </si>
  <si>
    <t>美原歯科医院</t>
  </si>
  <si>
    <t>0235-25-1518</t>
  </si>
  <si>
    <t>あかざわ歯科医院</t>
  </si>
  <si>
    <t>0235-25-6480</t>
  </si>
  <si>
    <t>白幡歯科医院</t>
  </si>
  <si>
    <t>0235-23-4180</t>
  </si>
  <si>
    <t>よこやま皮膚科医院</t>
  </si>
  <si>
    <t>三浦クリニック</t>
  </si>
  <si>
    <t>石田歯科医院</t>
  </si>
  <si>
    <t>0235-25-2631</t>
  </si>
  <si>
    <t>さくら調剤薬局</t>
  </si>
  <si>
    <t>0235-64-0957</t>
  </si>
  <si>
    <t>桜井歯科医院</t>
  </si>
  <si>
    <t>0235-33-2341</t>
  </si>
  <si>
    <t>富樫歯科医院</t>
  </si>
  <si>
    <t>0235-33-4618</t>
  </si>
  <si>
    <t>0235-33-1322</t>
  </si>
  <si>
    <t>齋藤医院</t>
  </si>
  <si>
    <t>大平歯科医院</t>
  </si>
  <si>
    <t>0235-73-2226</t>
  </si>
  <si>
    <t>医療法人石橋内科胃腸科医院</t>
  </si>
  <si>
    <t>0235-64-6162</t>
  </si>
  <si>
    <t>笹花常世歯科医院</t>
  </si>
  <si>
    <t>0235-64-2500</t>
  </si>
  <si>
    <t>ダルマヤ薬局</t>
  </si>
  <si>
    <t>0235-64-2514</t>
  </si>
  <si>
    <t>よつば薬局</t>
  </si>
  <si>
    <t>0235-64-4164</t>
  </si>
  <si>
    <t>ふじしま歯科医院</t>
  </si>
  <si>
    <t>0235-64-6178</t>
  </si>
  <si>
    <t>佐藤歯科診療所</t>
  </si>
  <si>
    <t>0235-62-2164</t>
  </si>
  <si>
    <t>0235-78-0710</t>
  </si>
  <si>
    <t>羽黒調剤薬局</t>
  </si>
  <si>
    <t>0235-62-5121</t>
  </si>
  <si>
    <t>林歯科医院</t>
  </si>
  <si>
    <t>0235-62-2159</t>
  </si>
  <si>
    <t>くしびき調剤薬局</t>
  </si>
  <si>
    <t>0235-78-7275</t>
  </si>
  <si>
    <t>佐藤歯科医院</t>
  </si>
  <si>
    <t>0235-57-5518</t>
  </si>
  <si>
    <t>0235-57-3303</t>
  </si>
  <si>
    <t>0235-57-5067</t>
  </si>
  <si>
    <t>0235-44-2200</t>
  </si>
  <si>
    <t>ツルオカ薬局ゆあつみ店</t>
  </si>
  <si>
    <t>0235-43-2048</t>
  </si>
  <si>
    <t>永寿荘デイサービスセンター</t>
  </si>
  <si>
    <t>ＪＡ鶴岡げんき館デイサービスセンター</t>
  </si>
  <si>
    <t>0235-29-7725</t>
  </si>
  <si>
    <t>0235-24-3311</t>
  </si>
  <si>
    <t>ハビビ伊勢原</t>
  </si>
  <si>
    <t>0235-23-8576</t>
  </si>
  <si>
    <t>メディカルデイサービスビビ</t>
  </si>
  <si>
    <t>0235-24-6465</t>
  </si>
  <si>
    <t>0235-24-5629</t>
  </si>
  <si>
    <t>デイサービスきらり</t>
  </si>
  <si>
    <t>0235-24-5628</t>
  </si>
  <si>
    <t>あかり</t>
  </si>
  <si>
    <t>0235-29-8203</t>
  </si>
  <si>
    <t>0235-29-8207</t>
  </si>
  <si>
    <t>デイサービスセンター健楽園</t>
  </si>
  <si>
    <t>株式会社福祉のひろば　いなおい</t>
  </si>
  <si>
    <t>0235-23-3205</t>
  </si>
  <si>
    <t>デイサービスひまわりいいずん</t>
  </si>
  <si>
    <t>デイサービスセンターそよ風の森</t>
  </si>
  <si>
    <t>デイサービスセンター西目</t>
  </si>
  <si>
    <t>デイサービスセンターキャット藤島</t>
  </si>
  <si>
    <t>指定通所デイサービスセンターふじの花荘</t>
  </si>
  <si>
    <t>デイサービス温寿荘</t>
  </si>
  <si>
    <t>0235-43-2173</t>
  </si>
  <si>
    <t>0235-43-3266</t>
  </si>
  <si>
    <t>指定通所介護施設デイサービスセンターなの花荘</t>
  </si>
  <si>
    <t>0235-78-7515</t>
  </si>
  <si>
    <t>永寿荘ショートステイセンター</t>
  </si>
  <si>
    <t>池幸園ショートステイ</t>
  </si>
  <si>
    <t>短期入所センターおおやま</t>
  </si>
  <si>
    <t>しおん荘ショートステイセンター</t>
  </si>
  <si>
    <t>指定短期入所生活介護サービスセンターふじの花荘</t>
  </si>
  <si>
    <t>指定短期入所生活介護事業所「かたくり荘」</t>
  </si>
  <si>
    <t>0235-58-1535</t>
  </si>
  <si>
    <t>ショートステイ温寿荘</t>
  </si>
  <si>
    <t>指定短期入所生活介護施設特別養護老人ホームなの花荘</t>
  </si>
  <si>
    <t>多機能ゆのはま</t>
  </si>
  <si>
    <t>0235-76-3780</t>
  </si>
  <si>
    <t>0235-76-3761</t>
  </si>
  <si>
    <t>特別養護老人ホームぶなの杜</t>
  </si>
  <si>
    <t>0235-53-3113</t>
  </si>
  <si>
    <t>株式会社トーク</t>
  </si>
  <si>
    <t>0235-22-1009</t>
  </si>
  <si>
    <t>0235-25-8139</t>
  </si>
  <si>
    <t>コープ福祉用具サービス</t>
  </si>
  <si>
    <t>0235-25-9980</t>
  </si>
  <si>
    <t>0235-25-9983</t>
  </si>
  <si>
    <t>株式会社齋藤商会</t>
  </si>
  <si>
    <t>0235-29-4151</t>
  </si>
  <si>
    <t>0235-29-4152</t>
  </si>
  <si>
    <t>0235-24-3333</t>
  </si>
  <si>
    <t>0235-25-3889</t>
  </si>
  <si>
    <t>0235-68-1202</t>
  </si>
  <si>
    <t>0235-68-1091</t>
  </si>
  <si>
    <t>【マスタ収録内容】</t>
    <rPh sb="4" eb="6">
      <t>シュウロク</t>
    </rPh>
    <rPh sb="6" eb="8">
      <t>ナイヨウ</t>
    </rPh>
    <phoneticPr fontId="2"/>
  </si>
  <si>
    <t>【様式別参照マスタ】</t>
    <rPh sb="1" eb="3">
      <t>ヨウシキ</t>
    </rPh>
    <rPh sb="3" eb="4">
      <t>ベツ</t>
    </rPh>
    <rPh sb="4" eb="6">
      <t>サンショウ</t>
    </rPh>
    <phoneticPr fontId="2"/>
  </si>
  <si>
    <t>日付</t>
    <rPh sb="0" eb="2">
      <t>ヒヅケ</t>
    </rPh>
    <phoneticPr fontId="2"/>
  </si>
  <si>
    <t>様式</t>
    <rPh sb="0" eb="2">
      <t>ヨウシキ</t>
    </rPh>
    <phoneticPr fontId="2"/>
  </si>
  <si>
    <t>事業所マスタⅠ→居宅介護支援事業所マスタ</t>
    <phoneticPr fontId="2"/>
  </si>
  <si>
    <t>依頼元事業所名の参照先を変更</t>
    <phoneticPr fontId="2"/>
  </si>
  <si>
    <t>担当者事業所名の参照先を変更</t>
    <phoneticPr fontId="2"/>
  </si>
  <si>
    <t>（旧）事業所マスタⅡ→居宅介護支援事業所マスタ</t>
    <rPh sb="1" eb="2">
      <t>キュウ</t>
    </rPh>
    <phoneticPr fontId="2"/>
  </si>
  <si>
    <t>（旧）事業所マスタⅡ及びⅣを削除</t>
    <rPh sb="1" eb="2">
      <t>キュウ</t>
    </rPh>
    <rPh sb="3" eb="6">
      <t>ジギョウショ</t>
    </rPh>
    <rPh sb="10" eb="11">
      <t>オヨ</t>
    </rPh>
    <rPh sb="14" eb="16">
      <t>サクジョ</t>
    </rPh>
    <phoneticPr fontId="2"/>
  </si>
  <si>
    <t>（旧）事業所マスタⅢ→事業所マスタⅡ　に名称変更</t>
    <rPh sb="1" eb="2">
      <t>キュウ</t>
    </rPh>
    <rPh sb="3" eb="6">
      <t>ジギョウショ</t>
    </rPh>
    <rPh sb="11" eb="14">
      <t>ジギョウショ</t>
    </rPh>
    <rPh sb="20" eb="22">
      <t>メイショウ</t>
    </rPh>
    <rPh sb="22" eb="24">
      <t>ヘンコウ</t>
    </rPh>
    <phoneticPr fontId="2"/>
  </si>
  <si>
    <t>マスタ整備</t>
    <rPh sb="3" eb="5">
      <t>セイビ</t>
    </rPh>
    <phoneticPr fontId="2"/>
  </si>
  <si>
    <t>共通</t>
    <rPh sb="0" eb="2">
      <t>キョウツウ</t>
    </rPh>
    <phoneticPr fontId="2"/>
  </si>
  <si>
    <t>居宅介護支援事業所の参照先を変更</t>
    <phoneticPr fontId="2"/>
  </si>
  <si>
    <t>ほんま歯科クリニック</t>
  </si>
  <si>
    <t>0235-64-0348</t>
  </si>
  <si>
    <t>（旧）事業所マスタⅣ→居宅介護支援事業所マスタ</t>
    <phoneticPr fontId="2"/>
  </si>
  <si>
    <t>マスタ更新（4, 5, 6, 7, 8, 9）</t>
    <rPh sb="3" eb="5">
      <t>コウシン</t>
    </rPh>
    <phoneticPr fontId="2"/>
  </si>
  <si>
    <t>マスタ更新（4, 5, 6, 7）</t>
    <phoneticPr fontId="2"/>
  </si>
  <si>
    <t>【更新履歴】</t>
    <rPh sb="1" eb="3">
      <t>コウシン</t>
    </rPh>
    <rPh sb="3" eb="5">
      <t>リレキ</t>
    </rPh>
    <phoneticPr fontId="2"/>
  </si>
  <si>
    <t>更新内容</t>
    <rPh sb="0" eb="2">
      <t>コウシン</t>
    </rPh>
    <rPh sb="2" eb="4">
      <t>ナイヨウ</t>
    </rPh>
    <phoneticPr fontId="2"/>
  </si>
  <si>
    <t>定例更新（H230501現在）</t>
    <rPh sb="0" eb="2">
      <t>テイレイ</t>
    </rPh>
    <rPh sb="2" eb="4">
      <t>コウシン</t>
    </rPh>
    <rPh sb="12" eb="14">
      <t>ゲンザイ</t>
    </rPh>
    <phoneticPr fontId="2"/>
  </si>
  <si>
    <t>定例更新（H230601現在）</t>
    <rPh sb="0" eb="2">
      <t>テイレイ</t>
    </rPh>
    <rPh sb="2" eb="4">
      <t>コウシン</t>
    </rPh>
    <rPh sb="12" eb="14">
      <t>ゲンザイ</t>
    </rPh>
    <phoneticPr fontId="2"/>
  </si>
  <si>
    <t>マスタ更新（4, 5, 6, 7）</t>
    <phoneticPr fontId="2"/>
  </si>
  <si>
    <t>マスタ更新（6）</t>
    <phoneticPr fontId="2"/>
  </si>
  <si>
    <t>更新箇所（様式番号）</t>
    <rPh sb="0" eb="2">
      <t>コウシン</t>
    </rPh>
    <rPh sb="2" eb="4">
      <t>カショ</t>
    </rPh>
    <rPh sb="5" eb="7">
      <t>ヨウシキ</t>
    </rPh>
    <rPh sb="7" eb="9">
      <t>バンゴウ</t>
    </rPh>
    <phoneticPr fontId="2"/>
  </si>
  <si>
    <t>定例更新（H230701現在）</t>
    <rPh sb="0" eb="2">
      <t>テイレイ</t>
    </rPh>
    <rPh sb="2" eb="4">
      <t>コウシン</t>
    </rPh>
    <rPh sb="12" eb="14">
      <t>ゲンザイ</t>
    </rPh>
    <phoneticPr fontId="2"/>
  </si>
  <si>
    <t>定例更新（H230801現在）</t>
    <rPh sb="0" eb="2">
      <t>テイレイ</t>
    </rPh>
    <rPh sb="2" eb="4">
      <t>コウシン</t>
    </rPh>
    <rPh sb="12" eb="14">
      <t>ゲンザイ</t>
    </rPh>
    <phoneticPr fontId="2"/>
  </si>
  <si>
    <t>「であい」電話番号0235-53-1062→0235-58-1062へ訂正</t>
    <rPh sb="5" eb="7">
      <t>デンワ</t>
    </rPh>
    <rPh sb="7" eb="9">
      <t>バンゴウ</t>
    </rPh>
    <rPh sb="35" eb="37">
      <t>テイセイ</t>
    </rPh>
    <phoneticPr fontId="2"/>
  </si>
  <si>
    <t>定例更新（H230901現在）</t>
    <rPh sb="0" eb="2">
      <t>テイレイ</t>
    </rPh>
    <rPh sb="2" eb="4">
      <t>コウシン</t>
    </rPh>
    <rPh sb="12" eb="14">
      <t>ゲンザイ</t>
    </rPh>
    <phoneticPr fontId="2"/>
  </si>
  <si>
    <t>0235-57-4320</t>
  </si>
  <si>
    <t>ケアプランセンター大地</t>
  </si>
  <si>
    <t>さいとう歯科医院</t>
  </si>
  <si>
    <t>医療機関</t>
    <rPh sb="0" eb="4">
      <t>イリョウキカン</t>
    </rPh>
    <phoneticPr fontId="2"/>
  </si>
  <si>
    <t>No.</t>
    <phoneticPr fontId="2"/>
  </si>
  <si>
    <t>性別</t>
    <rPh sb="0" eb="2">
      <t>セイベツ</t>
    </rPh>
    <phoneticPr fontId="2"/>
  </si>
  <si>
    <t>利用サービス</t>
    <rPh sb="0" eb="2">
      <t>リヨウ</t>
    </rPh>
    <phoneticPr fontId="2"/>
  </si>
  <si>
    <t>頻度1</t>
    <rPh sb="0" eb="2">
      <t>ヒンド</t>
    </rPh>
    <phoneticPr fontId="2"/>
  </si>
  <si>
    <t>用具・改修</t>
    <rPh sb="0" eb="2">
      <t>ヨウグ</t>
    </rPh>
    <rPh sb="3" eb="5">
      <t>カイシュウ</t>
    </rPh>
    <phoneticPr fontId="2"/>
  </si>
  <si>
    <t>男</t>
    <rPh sb="0" eb="1">
      <t>オトコ</t>
    </rPh>
    <phoneticPr fontId="2"/>
  </si>
  <si>
    <t>訪問介護</t>
    <rPh sb="0" eb="2">
      <t>ホウモン</t>
    </rPh>
    <rPh sb="2" eb="4">
      <t>カイゴ</t>
    </rPh>
    <phoneticPr fontId="2"/>
  </si>
  <si>
    <t>女</t>
    <rPh sb="0" eb="1">
      <t>オンナ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</si>
  <si>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</si>
  <si>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1回/</t>
    <rPh sb="1" eb="2">
      <t>カイ</t>
    </rPh>
    <phoneticPr fontId="2"/>
  </si>
  <si>
    <t>車いす（貸）</t>
    <rPh sb="0" eb="1">
      <t>クルマ</t>
    </rPh>
    <rPh sb="4" eb="5">
      <t>カシ</t>
    </rPh>
    <phoneticPr fontId="2"/>
  </si>
  <si>
    <t>No.</t>
    <phoneticPr fontId="2"/>
  </si>
  <si>
    <t>状態</t>
    <rPh sb="0" eb="2">
      <t>ジョウタイ</t>
    </rPh>
    <phoneticPr fontId="2"/>
  </si>
  <si>
    <t>訪問看護</t>
    <rPh sb="0" eb="2">
      <t>ホウモン</t>
    </rPh>
    <rPh sb="2" eb="4">
      <t>カンゴ</t>
    </rPh>
    <phoneticPr fontId="2"/>
  </si>
  <si>
    <t>2回/</t>
    <rPh sb="1" eb="2">
      <t>カイ</t>
    </rPh>
    <phoneticPr fontId="2"/>
  </si>
  <si>
    <t>特殊寝台（貸）</t>
    <rPh sb="0" eb="2">
      <t>トクシュ</t>
    </rPh>
    <rPh sb="2" eb="4">
      <t>シンダイ</t>
    </rPh>
    <phoneticPr fontId="2"/>
  </si>
  <si>
    <t>自立</t>
    <rPh sb="0" eb="2">
      <t>ジリツ</t>
    </rPh>
    <phoneticPr fontId="2"/>
  </si>
  <si>
    <t>訪問リハビリテーション</t>
    <rPh sb="0" eb="2">
      <t>ホウモン</t>
    </rPh>
    <phoneticPr fontId="2"/>
  </si>
  <si>
    <t>3回/</t>
    <rPh sb="1" eb="2">
      <t>カイ</t>
    </rPh>
    <phoneticPr fontId="2"/>
  </si>
  <si>
    <t>床ずれ防止用具（貸）</t>
    <rPh sb="0" eb="1">
      <t>トコ</t>
    </rPh>
    <rPh sb="3" eb="5">
      <t>ボウシ</t>
    </rPh>
    <rPh sb="5" eb="7">
      <t>ヨウグ</t>
    </rPh>
    <phoneticPr fontId="2"/>
  </si>
  <si>
    <t>一部介助</t>
    <rPh sb="0" eb="2">
      <t>イチブ</t>
    </rPh>
    <rPh sb="2" eb="4">
      <t>カイジョ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</si>
  <si>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</si>
  <si>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4回/</t>
    <rPh sb="1" eb="2">
      <t>カイ</t>
    </rPh>
    <phoneticPr fontId="2"/>
  </si>
  <si>
    <t>体位変換器（貸）</t>
    <rPh sb="0" eb="2">
      <t>タイイ</t>
    </rPh>
    <rPh sb="2" eb="4">
      <t>ヘンカン</t>
    </rPh>
    <rPh sb="4" eb="5">
      <t>キ</t>
    </rPh>
    <phoneticPr fontId="2"/>
  </si>
  <si>
    <t>全介助</t>
    <rPh sb="0" eb="1">
      <t>ゼン</t>
    </rPh>
    <rPh sb="1" eb="3">
      <t>カイジョ</t>
    </rPh>
    <phoneticPr fontId="2"/>
  </si>
  <si>
    <t>通所介護</t>
    <rPh sb="0" eb="2">
      <t>ツウショ</t>
    </rPh>
    <rPh sb="2" eb="4">
      <t>カイゴ</t>
    </rPh>
    <phoneticPr fontId="2"/>
  </si>
  <si>
    <t>5回/</t>
    <rPh sb="1" eb="2">
      <t>カイ</t>
    </rPh>
    <phoneticPr fontId="2"/>
  </si>
  <si>
    <t>手すり（貸）</t>
    <rPh sb="0" eb="1">
      <t>テ</t>
    </rPh>
    <phoneticPr fontId="2"/>
  </si>
  <si>
    <t>No.</t>
    <phoneticPr fontId="2"/>
  </si>
  <si>
    <t>介護度</t>
    <rPh sb="0" eb="2">
      <t>カイゴ</t>
    </rPh>
    <rPh sb="2" eb="3">
      <t>ド</t>
    </rPh>
    <phoneticPr fontId="2"/>
  </si>
  <si>
    <t>通所リハビリテーション</t>
    <rPh sb="0" eb="2">
      <t>ツウショ</t>
    </rPh>
    <phoneticPr fontId="2"/>
  </si>
  <si>
    <t>6回/</t>
    <rPh sb="1" eb="2">
      <t>カイ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</si>
  <si>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</si>
  <si>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7回/</t>
    <rPh sb="1" eb="2">
      <t>カイ</t>
    </rPh>
    <phoneticPr fontId="2"/>
  </si>
  <si>
    <t>歩行器（貸）</t>
    <rPh sb="0" eb="2">
      <t>ホコウ</t>
    </rPh>
    <rPh sb="2" eb="3">
      <t>キ</t>
    </rPh>
    <phoneticPr fontId="2"/>
  </si>
  <si>
    <t>申請中</t>
    <rPh sb="0" eb="2">
      <t>シンセイ</t>
    </rPh>
    <rPh sb="2" eb="3">
      <t>チュウ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</si>
  <si>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</si>
  <si>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歩行補助杖（貸）</t>
    <rPh sb="0" eb="2">
      <t>ホコウ</t>
    </rPh>
    <rPh sb="2" eb="4">
      <t>ホジョ</t>
    </rPh>
    <rPh sb="4" eb="5">
      <t>ツエ</t>
    </rPh>
    <phoneticPr fontId="2"/>
  </si>
  <si>
    <t>要支援1</t>
    <rPh sb="0" eb="1">
      <t>ヨウ</t>
    </rPh>
    <rPh sb="1" eb="3">
      <t>シエン</t>
    </rPh>
    <phoneticPr fontId="2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</si>
  <si>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2"/>
  </si>
  <si>
    <t>1日/</t>
    <rPh sb="1" eb="2">
      <t>ヒ</t>
    </rPh>
    <phoneticPr fontId="2"/>
  </si>
  <si>
    <t>徘徊感知器（貸）</t>
    <rPh sb="0" eb="2">
      <t>ハイカイ</t>
    </rPh>
    <rPh sb="2" eb="4">
      <t>カンチ</t>
    </rPh>
    <rPh sb="4" eb="5">
      <t>キ</t>
    </rPh>
    <phoneticPr fontId="2"/>
  </si>
  <si>
    <t>要支援2</t>
    <rPh sb="0" eb="1">
      <t>ヨウ</t>
    </rPh>
    <rPh sb="1" eb="3">
      <t>シエン</t>
    </rPh>
    <phoneticPr fontId="2"/>
  </si>
  <si>
    <t>2日/</t>
    <rPh sb="1" eb="2">
      <t>ヒ</t>
    </rPh>
    <phoneticPr fontId="2"/>
  </si>
  <si>
    <t>移動用リフト（貸）</t>
    <rPh sb="0" eb="2">
      <t>イドウ</t>
    </rPh>
    <rPh sb="2" eb="3">
      <t>ヨウ</t>
    </rPh>
    <phoneticPr fontId="2"/>
  </si>
  <si>
    <t>要介護1</t>
    <rPh sb="0" eb="1">
      <t>ヨウ</t>
    </rPh>
    <rPh sb="1" eb="3">
      <t>カイゴ</t>
    </rPh>
    <phoneticPr fontId="2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</si>
  <si>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"/>
  </si>
  <si>
    <t>3日/</t>
    <rPh sb="1" eb="2">
      <t>ヒ</t>
    </rPh>
    <phoneticPr fontId="2"/>
  </si>
  <si>
    <t>各付属品（貸）</t>
    <rPh sb="0" eb="1">
      <t>カク</t>
    </rPh>
    <rPh sb="1" eb="3">
      <t>フゾク</t>
    </rPh>
    <rPh sb="3" eb="4">
      <t>ヒン</t>
    </rPh>
    <phoneticPr fontId="2"/>
  </si>
  <si>
    <t>要介護2</t>
    <rPh sb="0" eb="1">
      <t>ヨウ</t>
    </rPh>
    <rPh sb="1" eb="3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</si>
  <si>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</si>
  <si>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4日/</t>
    <rPh sb="1" eb="2">
      <t>ヒ</t>
    </rPh>
    <phoneticPr fontId="2"/>
  </si>
  <si>
    <t>要介護3</t>
    <rPh sb="0" eb="1">
      <t>ヨウ</t>
    </rPh>
    <rPh sb="1" eb="3">
      <t>カイゴ</t>
    </rPh>
    <phoneticPr fontId="2"/>
  </si>
  <si>
    <t>5日/</t>
    <rPh sb="1" eb="2">
      <t>ヒ</t>
    </rPh>
    <phoneticPr fontId="2"/>
  </si>
  <si>
    <t>腰かけ便座（購）</t>
    <rPh sb="0" eb="1">
      <t>コシ</t>
    </rPh>
    <rPh sb="3" eb="5">
      <t>ベンザ</t>
    </rPh>
    <rPh sb="6" eb="7">
      <t>コウ</t>
    </rPh>
    <phoneticPr fontId="2"/>
  </si>
  <si>
    <t>要介護4</t>
    <rPh sb="0" eb="1">
      <t>ヨウ</t>
    </rPh>
    <rPh sb="1" eb="3">
      <t>カイゴ</t>
    </rPh>
    <phoneticPr fontId="2"/>
  </si>
  <si>
    <t>地域密着型特定施設入所者生活介護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"/>
  </si>
  <si>
    <t>6日/</t>
    <rPh sb="1" eb="2">
      <t>ヒ</t>
    </rPh>
    <phoneticPr fontId="2"/>
  </si>
  <si>
    <t>特殊尿器（購）</t>
    <rPh sb="0" eb="2">
      <t>トクシュ</t>
    </rPh>
    <rPh sb="2" eb="3">
      <t>ニョウ</t>
    </rPh>
    <rPh sb="3" eb="4">
      <t>キ</t>
    </rPh>
    <phoneticPr fontId="2"/>
  </si>
  <si>
    <t>要介護5</t>
    <rPh sb="0" eb="1">
      <t>ヨウ</t>
    </rPh>
    <rPh sb="1" eb="3">
      <t>カイゴ</t>
    </rPh>
    <phoneticPr fontId="2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</si>
  <si>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</si>
  <si>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入浴補助具（購）</t>
    <rPh sb="0" eb="2">
      <t>ニュウヨク</t>
    </rPh>
    <rPh sb="2" eb="4">
      <t>ホジョ</t>
    </rPh>
    <rPh sb="4" eb="5">
      <t>グ</t>
    </rPh>
    <phoneticPr fontId="2"/>
  </si>
  <si>
    <t>簡易浴槽（購）</t>
    <rPh sb="0" eb="2">
      <t>カンイ</t>
    </rPh>
    <rPh sb="2" eb="4">
      <t>ヨクソウ</t>
    </rPh>
    <phoneticPr fontId="2"/>
  </si>
  <si>
    <t>移動リフト釣り具（購）</t>
    <rPh sb="0" eb="2">
      <t>イドウ</t>
    </rPh>
    <rPh sb="5" eb="6">
      <t>ツ</t>
    </rPh>
    <rPh sb="7" eb="8">
      <t>グ</t>
    </rPh>
    <phoneticPr fontId="2"/>
  </si>
  <si>
    <t>手すり取り付け（改）</t>
    <rPh sb="0" eb="1">
      <t>テ</t>
    </rPh>
    <rPh sb="3" eb="4">
      <t>ト</t>
    </rPh>
    <rPh sb="5" eb="6">
      <t>ツ</t>
    </rPh>
    <rPh sb="8" eb="9">
      <t>アラタ</t>
    </rPh>
    <phoneticPr fontId="2"/>
  </si>
  <si>
    <t>段差解消（改）</t>
    <rPh sb="0" eb="2">
      <t>ダンサ</t>
    </rPh>
    <rPh sb="2" eb="4">
      <t>カイショウ</t>
    </rPh>
    <phoneticPr fontId="2"/>
  </si>
  <si>
    <t>床材変更（改）</t>
    <rPh sb="0" eb="2">
      <t>ユカザイ</t>
    </rPh>
    <rPh sb="2" eb="4">
      <t>ヘンコウ</t>
    </rPh>
    <phoneticPr fontId="2"/>
  </si>
  <si>
    <t>引き戸（改）</t>
    <rPh sb="0" eb="1">
      <t>ヒ</t>
    </rPh>
    <rPh sb="2" eb="3">
      <t>ド</t>
    </rPh>
    <phoneticPr fontId="2"/>
  </si>
  <si>
    <t>頻度2</t>
    <rPh sb="0" eb="2">
      <t>ヒンド</t>
    </rPh>
    <phoneticPr fontId="2"/>
  </si>
  <si>
    <t>様式便器（改）</t>
    <rPh sb="0" eb="2">
      <t>ヨウシキ</t>
    </rPh>
    <rPh sb="2" eb="4">
      <t>ベンキ</t>
    </rPh>
    <phoneticPr fontId="2"/>
  </si>
  <si>
    <t>1週間</t>
    <rPh sb="1" eb="3">
      <t>シュウカン</t>
    </rPh>
    <phoneticPr fontId="2"/>
  </si>
  <si>
    <t>各付帯工事（改）</t>
    <rPh sb="0" eb="1">
      <t>カク</t>
    </rPh>
    <rPh sb="1" eb="3">
      <t>フタイ</t>
    </rPh>
    <rPh sb="3" eb="5">
      <t>コウジ</t>
    </rPh>
    <phoneticPr fontId="2"/>
  </si>
  <si>
    <t>1ヵ月</t>
    <rPh sb="2" eb="3">
      <t>ゲツ</t>
    </rPh>
    <phoneticPr fontId="2"/>
  </si>
  <si>
    <t>付加サービス</t>
    <rPh sb="0" eb="2">
      <t>フカ</t>
    </rPh>
    <phoneticPr fontId="2"/>
  </si>
  <si>
    <t>頻度2Ⅱ</t>
    <rPh sb="0" eb="2">
      <t>ヒンド</t>
    </rPh>
    <phoneticPr fontId="2"/>
  </si>
  <si>
    <t>一般浴</t>
    <rPh sb="0" eb="2">
      <t>イッパン</t>
    </rPh>
    <rPh sb="2" eb="3">
      <t>ヨク</t>
    </rPh>
    <phoneticPr fontId="2"/>
  </si>
  <si>
    <t>週</t>
    <rPh sb="0" eb="1">
      <t>シュウ</t>
    </rPh>
    <phoneticPr fontId="2"/>
  </si>
  <si>
    <t>特浴</t>
    <rPh sb="0" eb="1">
      <t>トク</t>
    </rPh>
    <rPh sb="1" eb="2">
      <t>ヨク</t>
    </rPh>
    <phoneticPr fontId="2"/>
  </si>
  <si>
    <t>月</t>
    <rPh sb="0" eb="1">
      <t>ゲツ</t>
    </rPh>
    <phoneticPr fontId="2"/>
  </si>
  <si>
    <t>No.</t>
    <phoneticPr fontId="2"/>
  </si>
  <si>
    <t>利用状況</t>
    <rPh sb="0" eb="2">
      <t>リヨウ</t>
    </rPh>
    <rPh sb="2" eb="4">
      <t>ジョウキョウ</t>
    </rPh>
    <phoneticPr fontId="2"/>
  </si>
  <si>
    <t>回数</t>
    <rPh sb="0" eb="2">
      <t>カイスウ</t>
    </rPh>
    <phoneticPr fontId="2"/>
  </si>
  <si>
    <t>開始</t>
    <rPh sb="0" eb="2">
      <t>カイシ</t>
    </rPh>
    <phoneticPr fontId="2"/>
  </si>
  <si>
    <t>週1回</t>
    <rPh sb="0" eb="1">
      <t>シュウ</t>
    </rPh>
    <rPh sb="2" eb="3">
      <t>カイ</t>
    </rPh>
    <phoneticPr fontId="2"/>
  </si>
  <si>
    <t>継続</t>
    <rPh sb="0" eb="2">
      <t>ケイゾク</t>
    </rPh>
    <phoneticPr fontId="2"/>
  </si>
  <si>
    <t>週2回</t>
    <rPh sb="0" eb="1">
      <t>シュウ</t>
    </rPh>
    <rPh sb="2" eb="3">
      <t>カイ</t>
    </rPh>
    <phoneticPr fontId="2"/>
  </si>
  <si>
    <t>再開</t>
    <rPh sb="0" eb="2">
      <t>サイカイ</t>
    </rPh>
    <phoneticPr fontId="2"/>
  </si>
  <si>
    <t>週3回</t>
    <rPh sb="0" eb="1">
      <t>シュウ</t>
    </rPh>
    <rPh sb="2" eb="3">
      <t>カイ</t>
    </rPh>
    <phoneticPr fontId="2"/>
  </si>
  <si>
    <t>No.</t>
    <phoneticPr fontId="2"/>
  </si>
  <si>
    <t>訪看</t>
    <rPh sb="0" eb="1">
      <t>ホウ</t>
    </rPh>
    <rPh sb="1" eb="2">
      <t>カン</t>
    </rPh>
    <phoneticPr fontId="2"/>
  </si>
  <si>
    <t>週4回</t>
    <rPh sb="0" eb="1">
      <t>シュウ</t>
    </rPh>
    <rPh sb="2" eb="3">
      <t>カイ</t>
    </rPh>
    <phoneticPr fontId="2"/>
  </si>
  <si>
    <t>緊急</t>
    <rPh sb="0" eb="2">
      <t>キンキュウ</t>
    </rPh>
    <phoneticPr fontId="2"/>
  </si>
  <si>
    <t>週5回</t>
    <rPh sb="0" eb="1">
      <t>シュウ</t>
    </rPh>
    <rPh sb="2" eb="3">
      <t>カイ</t>
    </rPh>
    <phoneticPr fontId="2"/>
  </si>
  <si>
    <t>特別管理</t>
    <rPh sb="0" eb="2">
      <t>トクベツ</t>
    </rPh>
    <rPh sb="2" eb="4">
      <t>カンリ</t>
    </rPh>
    <phoneticPr fontId="2"/>
  </si>
  <si>
    <t>週6回</t>
    <rPh sb="0" eb="1">
      <t>シュウ</t>
    </rPh>
    <rPh sb="2" eb="3">
      <t>カイ</t>
    </rPh>
    <phoneticPr fontId="2"/>
  </si>
  <si>
    <t>緊急・特別</t>
    <rPh sb="0" eb="2">
      <t>キンキュウ</t>
    </rPh>
    <rPh sb="3" eb="5">
      <t>トクベツ</t>
    </rPh>
    <phoneticPr fontId="2"/>
  </si>
  <si>
    <t>毎日</t>
    <rPh sb="0" eb="2">
      <t>マイニチ</t>
    </rPh>
    <phoneticPr fontId="2"/>
  </si>
  <si>
    <t>病名</t>
    <rPh sb="0" eb="2">
      <t>ビョウメイ</t>
    </rPh>
    <phoneticPr fontId="2"/>
  </si>
  <si>
    <t>毎週</t>
    <rPh sb="0" eb="2">
      <t>マイシュウ</t>
    </rPh>
    <phoneticPr fontId="2"/>
  </si>
  <si>
    <t>高血圧</t>
    <rPh sb="0" eb="3">
      <t>コウケツアツ</t>
    </rPh>
    <phoneticPr fontId="2"/>
  </si>
  <si>
    <t>隔週</t>
    <rPh sb="0" eb="2">
      <t>カクシュウ</t>
    </rPh>
    <phoneticPr fontId="2"/>
  </si>
  <si>
    <t>糖尿病</t>
    <rPh sb="0" eb="3">
      <t>トウニョウビョウ</t>
    </rPh>
    <phoneticPr fontId="2"/>
  </si>
  <si>
    <t>時間</t>
    <rPh sb="0" eb="2">
      <t>ジカン</t>
    </rPh>
    <phoneticPr fontId="2"/>
  </si>
  <si>
    <t>狭心症</t>
    <rPh sb="0" eb="3">
      <t>キョウシンショウ</t>
    </rPh>
    <phoneticPr fontId="2"/>
  </si>
  <si>
    <t>30分</t>
    <rPh sb="2" eb="3">
      <t>プン</t>
    </rPh>
    <phoneticPr fontId="2"/>
  </si>
  <si>
    <t>60分</t>
    <rPh sb="2" eb="3">
      <t>プン</t>
    </rPh>
    <phoneticPr fontId="2"/>
  </si>
  <si>
    <t>90分</t>
    <rPh sb="2" eb="3">
      <t>プン</t>
    </rPh>
    <phoneticPr fontId="2"/>
  </si>
  <si>
    <t>120分</t>
    <rPh sb="3" eb="4">
      <t>プン</t>
    </rPh>
    <phoneticPr fontId="2"/>
  </si>
  <si>
    <t>スロープ（貸）</t>
    <phoneticPr fontId="2"/>
  </si>
  <si>
    <t>7日/</t>
    <phoneticPr fontId="2"/>
  </si>
  <si>
    <t>8日/</t>
    <phoneticPr fontId="2"/>
  </si>
  <si>
    <t>9日/</t>
    <phoneticPr fontId="2"/>
  </si>
  <si>
    <t>10日/</t>
    <phoneticPr fontId="2"/>
  </si>
  <si>
    <t>14日/</t>
    <phoneticPr fontId="2"/>
  </si>
  <si>
    <t>20日/</t>
    <phoneticPr fontId="2"/>
  </si>
  <si>
    <t>30日/</t>
    <phoneticPr fontId="2"/>
  </si>
  <si>
    <t>2011/10/19更新</t>
    <rPh sb="10" eb="12">
      <t>コウシン</t>
    </rPh>
    <phoneticPr fontId="2"/>
  </si>
  <si>
    <t>性別、状態、介護度、利用サービスⅠ、Ⅱ、Ⅲ、頻度1、頻度2、Ⅱ、回数、時間、用具・改修、付加サービス、利用状況、訪看、病名</t>
    <rPh sb="0" eb="2">
      <t>セイベツ</t>
    </rPh>
    <rPh sb="32" eb="34">
      <t>カイスウ</t>
    </rPh>
    <rPh sb="35" eb="37">
      <t>ジカン</t>
    </rPh>
    <rPh sb="44" eb="46">
      <t>フカ</t>
    </rPh>
    <rPh sb="51" eb="53">
      <t>リヨウ</t>
    </rPh>
    <rPh sb="53" eb="55">
      <t>ジョウキョウ</t>
    </rPh>
    <rPh sb="56" eb="58">
      <t>ホウカン</t>
    </rPh>
    <rPh sb="59" eb="61">
      <t>ビョウメイ</t>
    </rPh>
    <phoneticPr fontId="2"/>
  </si>
  <si>
    <r>
      <rPr>
        <sz val="11"/>
        <rFont val="ＭＳ Ｐゴシック"/>
        <family val="3"/>
        <charset val="128"/>
      </rPr>
      <t>居宅介護支援</t>
    </r>
    <r>
      <rPr>
        <sz val="11"/>
        <rFont val="ＭＳ Ｐゴシック"/>
        <family val="3"/>
        <charset val="128"/>
      </rPr>
      <t>、予防支援</t>
    </r>
    <rPh sb="0" eb="2">
      <t>キョタク</t>
    </rPh>
    <phoneticPr fontId="2"/>
  </si>
  <si>
    <r>
      <t>病院、有床診療所、介護老人福祉施設、介護療養型医療施設、</t>
    </r>
    <r>
      <rPr>
        <sz val="11"/>
        <rFont val="ＭＳ Ｐゴシック"/>
        <family val="3"/>
        <charset val="128"/>
      </rPr>
      <t>認知症対応型共同生活介護</t>
    </r>
    <r>
      <rPr>
        <sz val="11"/>
        <rFont val="ＭＳ Ｐゴシック"/>
        <family val="3"/>
        <charset val="128"/>
      </rPr>
      <t>、小規模多機能型居宅介護、認知症対応型通所介護</t>
    </r>
    <phoneticPr fontId="2"/>
  </si>
  <si>
    <r>
      <t>訪問介護、訪問入浴介護、訪問看護、訪問リハビリテーション、</t>
    </r>
    <r>
      <rPr>
        <sz val="11"/>
        <rFont val="ＭＳ Ｐゴシック"/>
        <family val="3"/>
        <charset val="128"/>
      </rPr>
      <t>居宅療養管理指導</t>
    </r>
    <r>
      <rPr>
        <sz val="11"/>
        <rFont val="ＭＳ Ｐゴシック"/>
        <family val="3"/>
        <charset val="128"/>
      </rPr>
      <t>、</t>
    </r>
    <r>
      <rPr>
        <sz val="11"/>
        <rFont val="ＭＳ Ｐゴシック"/>
        <family val="3"/>
        <charset val="128"/>
      </rPr>
      <t>通所介護</t>
    </r>
    <r>
      <rPr>
        <sz val="11"/>
        <rFont val="ＭＳ Ｐゴシック"/>
        <family val="3"/>
        <charset val="128"/>
      </rPr>
      <t>、通所リハビリテーション、短期入所生活介護、短期入所療養介護、特定施設入所者生活介護、夜間対応型訪問介護、認知症対応型通所介護、小規模多機能型居宅介護、</t>
    </r>
    <r>
      <rPr>
        <sz val="11"/>
        <rFont val="ＭＳ Ｐゴシック"/>
        <family val="3"/>
        <charset val="128"/>
      </rPr>
      <t>認知症対応型共同生活介護</t>
    </r>
    <r>
      <rPr>
        <sz val="11"/>
        <rFont val="ＭＳ Ｐゴシック"/>
        <family val="3"/>
        <charset val="128"/>
      </rPr>
      <t>、地域密着型特定施設入所者生活介護、地域密着型介護老人福祉施設入所者生活介護、</t>
    </r>
    <r>
      <rPr>
        <sz val="11"/>
        <rFont val="ＭＳ Ｐゴシック"/>
        <family val="3"/>
        <charset val="128"/>
      </rPr>
      <t>特定福祉用具販売</t>
    </r>
    <r>
      <rPr>
        <sz val="11"/>
        <rFont val="ＭＳ Ｐゴシック"/>
        <family val="3"/>
        <charset val="128"/>
      </rPr>
      <t>、福祉用具貸与</t>
    </r>
    <phoneticPr fontId="2"/>
  </si>
  <si>
    <t>医療機関マスタ（有床）</t>
    <rPh sb="0" eb="2">
      <t>イリョウ</t>
    </rPh>
    <rPh sb="2" eb="4">
      <t>キカン</t>
    </rPh>
    <rPh sb="8" eb="10">
      <t>ユウショウ</t>
    </rPh>
    <phoneticPr fontId="2"/>
  </si>
  <si>
    <t>病院、診療所（有床）、診療所</t>
    <rPh sb="7" eb="9">
      <t>ユウショウ</t>
    </rPh>
    <rPh sb="11" eb="14">
      <t>シンリョウジョ</t>
    </rPh>
    <phoneticPr fontId="2"/>
  </si>
  <si>
    <t>サービス提供事業所</t>
    <rPh sb="4" eb="6">
      <t>テイキョウ</t>
    </rPh>
    <rPh sb="6" eb="9">
      <t>ジギョウショ</t>
    </rPh>
    <phoneticPr fontId="2"/>
  </si>
  <si>
    <t>生年月日</t>
    <rPh sb="0" eb="2">
      <t>セイネン</t>
    </rPh>
    <rPh sb="2" eb="4">
      <t>ガッピ</t>
    </rPh>
    <phoneticPr fontId="2"/>
  </si>
  <si>
    <t>歳</t>
    <rPh sb="0" eb="1">
      <t>サイ</t>
    </rPh>
    <phoneticPr fontId="2"/>
  </si>
  <si>
    <t>様</t>
    <rPh sb="0" eb="1">
      <t>サマ</t>
    </rPh>
    <phoneticPr fontId="2"/>
  </si>
  <si>
    <t>鶴岡市茅原町２８番１０号</t>
  </si>
  <si>
    <t>鶴岡市羽黒町手向薬師沢１９８番地の３</t>
  </si>
  <si>
    <t>鶴岡市熊出東村１５７－２</t>
  </si>
  <si>
    <t>鶴岡市美原町４－４０</t>
  </si>
  <si>
    <t>鶴岡市大山三丁目３４番１号</t>
  </si>
  <si>
    <t>鶴岡市槇代丁５３番地１</t>
  </si>
  <si>
    <t>鶴岡市藤の花一丁目１８番地１</t>
  </si>
  <si>
    <t>鶴岡市茅原町２６－２３</t>
  </si>
  <si>
    <t>鶴岡市羽黒町後田字谷地田１９１番４号</t>
  </si>
  <si>
    <t>鶴岡市民田代家田１００番１</t>
  </si>
  <si>
    <t>鶴岡市茅原町２６番２３号</t>
  </si>
  <si>
    <t>鶴岡市山王町１４－１５</t>
  </si>
  <si>
    <t>鶴岡市茅原町２７番１号</t>
  </si>
  <si>
    <t>鶴岡市中田字追分１６２番地２号</t>
  </si>
  <si>
    <t>鶴岡市稲生一丁目３番５号</t>
  </si>
  <si>
    <t>鶴岡市藤島字笹花４８－１２</t>
  </si>
  <si>
    <t>鶴岡市羽黒町赤川字熊坂４７番３</t>
  </si>
  <si>
    <t>鶴岡市常盤木字関口１０３番地３号</t>
  </si>
  <si>
    <t>鶴岡市熊出字東村１５７番地の２</t>
  </si>
  <si>
    <t>鶴岡市鼠ケ関字横路９番３号</t>
  </si>
  <si>
    <t>鶴岡市宝田二丁目７番２９号</t>
  </si>
  <si>
    <t>鶴岡市外内島字石名田８２番２３号</t>
  </si>
  <si>
    <t>鶴岡市湯野浜一丁目１９番２８号</t>
  </si>
  <si>
    <t>鶴岡市馬場町１番３４号</t>
  </si>
  <si>
    <t>鶴岡市若葉町２３－３８</t>
  </si>
  <si>
    <t>鶴岡市西新斎町１４－２６</t>
  </si>
  <si>
    <t>鶴岡市双葉町１３番４５号</t>
  </si>
  <si>
    <t>鶴岡市日枝字海老島３６番４号</t>
  </si>
  <si>
    <t>鶴岡市美原町３－７</t>
  </si>
  <si>
    <t>鶴岡市美咲町７番１６号</t>
  </si>
  <si>
    <t>鶴岡市ほなみ町３－１</t>
  </si>
  <si>
    <t>鶴岡市友江町２３－１４</t>
  </si>
  <si>
    <t>鶴岡市三瀬菖蒲田６７番１</t>
  </si>
  <si>
    <t>鶴岡市西目１２３番地８</t>
  </si>
  <si>
    <t>鶴岡市藤の花一丁目１８－１</t>
  </si>
  <si>
    <t>鶴岡市羽黒町細谷字北田１２８－１</t>
  </si>
  <si>
    <t>鶴岡市羽黒町手向薬師沢１９８－３</t>
  </si>
  <si>
    <t>鶴岡市上山添字成田２１番地９</t>
  </si>
  <si>
    <t>鶴岡市西新斎町１４番２６号</t>
  </si>
  <si>
    <t>鶴岡市日出一丁目３番３１号</t>
  </si>
  <si>
    <t>鶴岡市美原町３番７号</t>
  </si>
  <si>
    <t>鶴岡市下川字龍花崎４１番１０３９号</t>
  </si>
  <si>
    <t>鶴岡市羽黒町川代字八森２３８番地</t>
  </si>
  <si>
    <t>鶴岡市上山添字成田２１－９</t>
  </si>
  <si>
    <t>鶴岡市稲生二丁目３９番４号</t>
  </si>
  <si>
    <t>鶴岡市日枝海老島１５９－１</t>
  </si>
  <si>
    <t>鶴岡市宝田１－９－８０</t>
  </si>
  <si>
    <t>鶴岡市泉町８－６６</t>
  </si>
  <si>
    <t>鶴岡市本町３－７－６５</t>
  </si>
  <si>
    <t>鶴岡市本町二丁目６番３０号</t>
  </si>
  <si>
    <t>鶴岡市家中新町１１－４１</t>
  </si>
  <si>
    <t>鶴岡市文園町１－５２</t>
  </si>
  <si>
    <t>鶴岡市三和町１－５３</t>
  </si>
  <si>
    <t>鶴岡市のぞみ町５番１７号</t>
  </si>
  <si>
    <t>鶴岡市泉町４－２０</t>
  </si>
  <si>
    <t>鶴岡市藤浪４丁目１１１番地２</t>
  </si>
  <si>
    <t>鶴岡市板井川字片茎８０</t>
  </si>
  <si>
    <t>鶴岡市上山添字神明前３８</t>
  </si>
  <si>
    <t>鶴岡市鼠ケ関乙４９</t>
  </si>
  <si>
    <t>鶴岡市湯温海甲１２７－１</t>
  </si>
  <si>
    <t>鶴岡市大宝寺字日本国３７８－３８</t>
  </si>
  <si>
    <t>鶴岡市茅原町２８－１５</t>
  </si>
  <si>
    <t>鶴岡市切添町２１番２号</t>
  </si>
  <si>
    <t>鶴岡市切添町２２－５６</t>
  </si>
  <si>
    <t>鶴岡市昭和町１０－５</t>
  </si>
  <si>
    <t>鶴岡市山王町７－２１</t>
  </si>
  <si>
    <t>鶴岡市日吉町１１－１４</t>
  </si>
  <si>
    <t>鶴岡市日吉町１１－２１</t>
  </si>
  <si>
    <t>鶴岡市日吉町８－６</t>
  </si>
  <si>
    <t>鶴岡市日吉町１１－１１</t>
  </si>
  <si>
    <t>鶴岡市錦町１７－３</t>
  </si>
  <si>
    <t>鶴岡市錦町１６－１０</t>
  </si>
  <si>
    <t>鶴岡市泉町８－１４</t>
  </si>
  <si>
    <t>鶴岡市本町２－１１－１５</t>
  </si>
  <si>
    <t>鶴岡市本町３－１７－１７</t>
  </si>
  <si>
    <t>鶴岡市本町三丁目７－１０</t>
  </si>
  <si>
    <t>鶴岡市本町１－５－２５</t>
  </si>
  <si>
    <t>鶴岡市本町１－６－２９</t>
  </si>
  <si>
    <t>鶴岡市本町２－１４－２５</t>
  </si>
  <si>
    <t>鶴岡市本町１－４－８</t>
  </si>
  <si>
    <t>鶴岡市本町３－１３－２３</t>
  </si>
  <si>
    <t>鶴岡市馬場町７－１５</t>
  </si>
  <si>
    <t>鶴岡市馬場町７－２９－１</t>
  </si>
  <si>
    <t>鶴岡市家中新町１５－３９</t>
  </si>
  <si>
    <t>鶴岡市新海町１４－２０</t>
  </si>
  <si>
    <t>鶴岡市新海町１１－３３</t>
  </si>
  <si>
    <t>鶴岡市西新斎町３－５</t>
  </si>
  <si>
    <t>鶴岡市みどり町３２－５８</t>
  </si>
  <si>
    <t>鶴岡市湯田川中田３５番地の１０</t>
  </si>
  <si>
    <t>鶴岡市湯田川字中田５－２３</t>
  </si>
  <si>
    <t>鶴岡市東原町２５－５１</t>
  </si>
  <si>
    <t>鶴岡市長者町４－１０</t>
  </si>
  <si>
    <t>鶴岡市文園町９番３４号</t>
  </si>
  <si>
    <t>鶴岡市文園町１１－３</t>
  </si>
  <si>
    <t>鶴岡市文園町４－１０</t>
  </si>
  <si>
    <t>鶴岡市睦町６ー１１</t>
  </si>
  <si>
    <t>鶴岡市睦町１７－５</t>
  </si>
  <si>
    <t>鶴岡市日枝小真木原１１８－６</t>
  </si>
  <si>
    <t>鶴岡市美原町５－４１</t>
  </si>
  <si>
    <t>鶴岡市青柳町４２－３</t>
  </si>
  <si>
    <t>鶴岡市淀川町１９－７</t>
  </si>
  <si>
    <t>鶴岡市桜新町３－１７</t>
  </si>
  <si>
    <t>鶴岡市ほなみ町７－３８</t>
  </si>
  <si>
    <t>鶴岡市大山２－２３－５</t>
  </si>
  <si>
    <t>鶴岡市大山２－１９－１１</t>
  </si>
  <si>
    <t>鶴岡市大山３－１０－６</t>
  </si>
  <si>
    <t>鶴岡市平成町１１－１８</t>
  </si>
  <si>
    <t>鶴岡市加茂字加茂１７７</t>
  </si>
  <si>
    <t>鶴岡市三瀬字宮ノ前１８－２</t>
  </si>
  <si>
    <t>鶴岡市藤島字笹花４８－１５</t>
  </si>
  <si>
    <t>鶴岡市藤島字笹花４２－３４</t>
  </si>
  <si>
    <t>鶴岡市藤島字笹花４２－５７</t>
  </si>
  <si>
    <t>鶴岡市藤島字古楯跡５７－２</t>
  </si>
  <si>
    <t>鶴岡市藤島字笹花２０番地４３</t>
  </si>
  <si>
    <t>鶴岡市藤浪４－１０３－６</t>
  </si>
  <si>
    <t>鶴岡市羽黒町野荒町字街道上６－２</t>
  </si>
  <si>
    <t>鶴岡市羽黒町野荒町字水上３０－２</t>
  </si>
  <si>
    <t>鶴岡市羽黒町荒川字谷地堰４２－４</t>
  </si>
  <si>
    <t>鶴岡市羽黒町荒川字谷地堰４２－５</t>
  </si>
  <si>
    <t>鶴岡市羽黒町黒瀬字黒瀬１６３</t>
  </si>
  <si>
    <t>鶴岡市板井川字片茎７５</t>
  </si>
  <si>
    <t>鶴岡市西荒屋字川原田９８</t>
  </si>
  <si>
    <t>鶴岡市西荒屋川原田８８</t>
  </si>
  <si>
    <t>鶴岡市下山添字中道４４－８</t>
  </si>
  <si>
    <t>鶴岡市桂荒俣１０５－２</t>
  </si>
  <si>
    <t>鶴岡市上山添神明前１３７</t>
  </si>
  <si>
    <t>鶴岡市鼠ケ関乙１３６－３</t>
  </si>
  <si>
    <t>鶴岡市湯温海甲１３９</t>
  </si>
  <si>
    <t>鶴岡市羽黒町押口字川端４２－３９</t>
  </si>
  <si>
    <t>鶴岡市青龍寺字村下３４番地１</t>
  </si>
  <si>
    <t>鶴岡市伊勢原町１６番１６号</t>
  </si>
  <si>
    <t>鶴岡市三和町１番５３号</t>
  </si>
  <si>
    <t>鶴岡市小真木原町１０番１７号</t>
  </si>
  <si>
    <t>鶴岡市稲生一丁目３番４５号</t>
  </si>
  <si>
    <t>鶴岡市三瀬字菖蒲田６７番１</t>
  </si>
  <si>
    <t>鶴岡市羽黒町荒川谷地堰42番地１</t>
  </si>
  <si>
    <t>鶴岡市熊出字東村１５２－１</t>
  </si>
  <si>
    <t>鶴岡市遠賀原字稲荷４１番地２</t>
  </si>
  <si>
    <t>鶴岡市双葉町１３－４５</t>
  </si>
  <si>
    <t>鶴岡市布目字宮田１５５番地の１</t>
  </si>
  <si>
    <t>鶴岡市美咲町３２番７号</t>
  </si>
  <si>
    <t>医療機関・サービス提供事業所</t>
    <rPh sb="0" eb="2">
      <t>イリョウ</t>
    </rPh>
    <rPh sb="2" eb="4">
      <t>キカン</t>
    </rPh>
    <rPh sb="9" eb="11">
      <t>テイキョウ</t>
    </rPh>
    <rPh sb="11" eb="14">
      <t>ジギョウショ</t>
    </rPh>
    <phoneticPr fontId="2"/>
  </si>
  <si>
    <t>＜依頼日＞</t>
    <phoneticPr fontId="2"/>
  </si>
  <si>
    <t>＜ご利用者＞</t>
    <rPh sb="2" eb="5">
      <t>リヨウシャ</t>
    </rPh>
    <phoneticPr fontId="2"/>
  </si>
  <si>
    <t>目　的</t>
    <phoneticPr fontId="2"/>
  </si>
  <si>
    <t>以後マスタ番号は下記のとおりとする。
1.選択肢マスタ、2.医療機関マスタ、3.情報提供元施設マスタ、4.居宅介護支援事業所マスタ、5.サービス提供事業所マスタ。</t>
    <rPh sb="0" eb="2">
      <t>イゴ</t>
    </rPh>
    <rPh sb="5" eb="7">
      <t>バンゴウ</t>
    </rPh>
    <rPh sb="8" eb="10">
      <t>カキ</t>
    </rPh>
    <rPh sb="21" eb="24">
      <t>センタクシ</t>
    </rPh>
    <rPh sb="30" eb="32">
      <t>イリョウ</t>
    </rPh>
    <rPh sb="32" eb="34">
      <t>キカン</t>
    </rPh>
    <rPh sb="40" eb="42">
      <t>ジョウホウ</t>
    </rPh>
    <rPh sb="42" eb="44">
      <t>テイキョウ</t>
    </rPh>
    <rPh sb="44" eb="45">
      <t>モト</t>
    </rPh>
    <rPh sb="45" eb="47">
      <t>シセツ</t>
    </rPh>
    <rPh sb="53" eb="55">
      <t>キョタク</t>
    </rPh>
    <rPh sb="55" eb="57">
      <t>カイゴ</t>
    </rPh>
    <rPh sb="57" eb="59">
      <t>シエン</t>
    </rPh>
    <rPh sb="59" eb="62">
      <t>ジギョウショ</t>
    </rPh>
    <rPh sb="72" eb="74">
      <t>テイキョウ</t>
    </rPh>
    <rPh sb="74" eb="77">
      <t>ジギョウショ</t>
    </rPh>
    <phoneticPr fontId="2"/>
  </si>
  <si>
    <t>有床医療機関マスタと医療機関マスタ、事業所マスタⅠと事業所マスタⅡをそれぞれ統合。事業所マスタはサービス提供事業所マスタに改名。</t>
    <rPh sb="0" eb="2">
      <t>ユウショウ</t>
    </rPh>
    <rPh sb="2" eb="4">
      <t>イリョウ</t>
    </rPh>
    <rPh sb="4" eb="6">
      <t>キカン</t>
    </rPh>
    <rPh sb="10" eb="14">
      <t>イリョウキカン</t>
    </rPh>
    <rPh sb="18" eb="21">
      <t>ジギョウショ</t>
    </rPh>
    <rPh sb="26" eb="29">
      <t>ジギョウショ</t>
    </rPh>
    <rPh sb="38" eb="40">
      <t>トウゴウ</t>
    </rPh>
    <rPh sb="41" eb="44">
      <t>ジギョウショ</t>
    </rPh>
    <rPh sb="52" eb="57">
      <t>テイキョウジギョウショ</t>
    </rPh>
    <rPh sb="61" eb="63">
      <t>カイメイ</t>
    </rPh>
    <phoneticPr fontId="2"/>
  </si>
  <si>
    <t>サービス提供事業所マスタ</t>
    <rPh sb="4" eb="9">
      <t>テイキョウジギョウショ</t>
    </rPh>
    <phoneticPr fontId="2"/>
  </si>
  <si>
    <t>選択肢マスタ</t>
    <rPh sb="0" eb="3">
      <t>センタクシ</t>
    </rPh>
    <phoneticPr fontId="2"/>
  </si>
  <si>
    <t>日付入力の変更についき「元号」「元号Ⅱ」の選択肢を削除</t>
    <rPh sb="0" eb="2">
      <t>ヒヅケ</t>
    </rPh>
    <rPh sb="2" eb="4">
      <t>ニュウリョク</t>
    </rPh>
    <rPh sb="5" eb="7">
      <t>ヘンコウ</t>
    </rPh>
    <rPh sb="12" eb="14">
      <t>ゲンゴウ</t>
    </rPh>
    <rPh sb="16" eb="18">
      <t>ゲンゴウ</t>
    </rPh>
    <rPh sb="21" eb="24">
      <t>センタクシ</t>
    </rPh>
    <rPh sb="25" eb="27">
      <t>サクジョ</t>
    </rPh>
    <phoneticPr fontId="2"/>
  </si>
  <si>
    <t>医療機関マスタ</t>
    <rPh sb="0" eb="4">
      <t>イリョウキカン</t>
    </rPh>
    <phoneticPr fontId="2"/>
  </si>
  <si>
    <t>No.11の統合により有床区分を追加。</t>
    <rPh sb="6" eb="8">
      <t>トウゴウ</t>
    </rPh>
    <rPh sb="11" eb="13">
      <t>ユウショウ</t>
    </rPh>
    <rPh sb="13" eb="15">
      <t>クブン</t>
    </rPh>
    <rPh sb="16" eb="18">
      <t>ツイカ</t>
    </rPh>
    <phoneticPr fontId="2"/>
  </si>
  <si>
    <t>鶴岡ひまわり薬局</t>
  </si>
  <si>
    <t>0235-28-3500</t>
  </si>
  <si>
    <t>サービス提供事業所マスタ</t>
    <rPh sb="4" eb="9">
      <t>テイキョウジギョウショ</t>
    </rPh>
    <phoneticPr fontId="2"/>
  </si>
  <si>
    <t>定例更新（H231001現在）</t>
    <rPh sb="0" eb="2">
      <t>テイレイ</t>
    </rPh>
    <rPh sb="2" eb="4">
      <t>コウシン</t>
    </rPh>
    <rPh sb="12" eb="14">
      <t>ゲンザイ</t>
    </rPh>
    <phoneticPr fontId="2"/>
  </si>
  <si>
    <t>&lt;サービス担当者会議＞</t>
    <rPh sb="5" eb="8">
      <t>タントウシャ</t>
    </rPh>
    <rPh sb="8" eb="10">
      <t>カイギ</t>
    </rPh>
    <phoneticPr fontId="2"/>
  </si>
  <si>
    <t>開催日時</t>
    <rPh sb="0" eb="2">
      <t>カイサイ</t>
    </rPh>
    <rPh sb="2" eb="4">
      <t>ニチジ</t>
    </rPh>
    <phoneticPr fontId="2"/>
  </si>
  <si>
    <t>（</t>
    <phoneticPr fontId="9"/>
  </si>
  <si>
    <t>）</t>
    <phoneticPr fontId="9"/>
  </si>
  <si>
    <t>：</t>
    <phoneticPr fontId="9"/>
  </si>
  <si>
    <t>～</t>
    <phoneticPr fontId="9"/>
  </si>
  <si>
    <t>開催場所</t>
    <rPh sb="0" eb="2">
      <t>カイサイ</t>
    </rPh>
    <rPh sb="2" eb="4">
      <t>バショ</t>
    </rPh>
    <phoneticPr fontId="2"/>
  </si>
  <si>
    <t>氏名</t>
    <rPh sb="0" eb="2">
      <t>シメイ</t>
    </rPh>
    <phoneticPr fontId="9"/>
  </si>
  <si>
    <t>当日出席者</t>
    <rPh sb="0" eb="2">
      <t>トウジツ</t>
    </rPh>
    <rPh sb="2" eb="5">
      <t>シュッセキシャ</t>
    </rPh>
    <phoneticPr fontId="2"/>
  </si>
  <si>
    <t>居宅支援事業所</t>
    <phoneticPr fontId="9"/>
  </si>
  <si>
    <t>&lt;医療機関又は事業所名&gt;</t>
    <phoneticPr fontId="9"/>
  </si>
  <si>
    <t>サービス担当者会議の開催のご案内と照会のお願いについて</t>
    <rPh sb="7" eb="9">
      <t>カイギ</t>
    </rPh>
    <rPh sb="10" eb="12">
      <t>カイサイ</t>
    </rPh>
    <rPh sb="14" eb="16">
      <t>アンナイ</t>
    </rPh>
    <rPh sb="21" eb="22">
      <t>ネガ</t>
    </rPh>
    <phoneticPr fontId="2"/>
  </si>
  <si>
    <t>氏　　名</t>
    <phoneticPr fontId="2"/>
  </si>
  <si>
    <t>（</t>
    <phoneticPr fontId="2"/>
  </si>
  <si>
    <t>）</t>
    <phoneticPr fontId="2"/>
  </si>
  <si>
    <t>住　　所</t>
    <phoneticPr fontId="2"/>
  </si>
  <si>
    <t>内　容</t>
    <phoneticPr fontId="2"/>
  </si>
  <si>
    <t>記入日</t>
    <phoneticPr fontId="2"/>
  </si>
  <si>
    <t>月日</t>
    <rPh sb="0" eb="1">
      <t>ガツ</t>
    </rPh>
    <rPh sb="1" eb="2">
      <t>ニチ</t>
    </rPh>
    <phoneticPr fontId="9"/>
  </si>
  <si>
    <t xml:space="preserve">            記</t>
    <rPh sb="12" eb="13">
      <t>キ</t>
    </rPh>
    <phoneticPr fontId="9"/>
  </si>
  <si>
    <t>　　　　　　　　　　　　　　　　　　　　　　　　　　　　　　　</t>
    <phoneticPr fontId="17"/>
  </si>
  <si>
    <t>区分</t>
    <rPh sb="0" eb="2">
      <t>クブン</t>
    </rPh>
    <phoneticPr fontId="2"/>
  </si>
  <si>
    <t>事業所の〒</t>
    <phoneticPr fontId="2"/>
  </si>
  <si>
    <t>休止・廃止</t>
    <rPh sb="0" eb="2">
      <t>キュウシ</t>
    </rPh>
    <rPh sb="3" eb="5">
      <t>ハイシ</t>
    </rPh>
    <phoneticPr fontId="2"/>
  </si>
  <si>
    <t>0235-28-2061</t>
  </si>
  <si>
    <t>0235-28-2062</t>
  </si>
  <si>
    <t>鶴岡市日枝字小真木原１１６－８</t>
  </si>
  <si>
    <t>0235-24-7724</t>
  </si>
  <si>
    <t>0235-24-7734</t>
  </si>
  <si>
    <t>鶴岡市文園町９－３４</t>
  </si>
  <si>
    <t>0235-28-2160</t>
  </si>
  <si>
    <t>0235-28-2161</t>
  </si>
  <si>
    <t>サテライト老健ちわら</t>
  </si>
  <si>
    <t>0235-25-5000</t>
  </si>
  <si>
    <t>0235-25-5025</t>
  </si>
  <si>
    <t>居宅介護支援</t>
  </si>
  <si>
    <t>三川町押切新田字深田１番</t>
  </si>
  <si>
    <t>0235-29-6129</t>
  </si>
  <si>
    <t>0235-78-7450</t>
  </si>
  <si>
    <t>鶴岡市北茅原町5-10</t>
    <rPh sb="3" eb="6">
      <t>キタチワラ</t>
    </rPh>
    <rPh sb="6" eb="7">
      <t>マチ</t>
    </rPh>
    <phoneticPr fontId="2"/>
  </si>
  <si>
    <t>三川町横山堤１８９番地２</t>
  </si>
  <si>
    <t>介護予防支援</t>
  </si>
  <si>
    <t>三川町横山字西田８５番地</t>
  </si>
  <si>
    <t>健楽園地域包括支援センター</t>
  </si>
  <si>
    <t>0235-35-0300</t>
  </si>
  <si>
    <t>0235-35-0301</t>
  </si>
  <si>
    <t>地域包括支援センターふじしま</t>
  </si>
  <si>
    <t>居宅介護支援事業所・地域包括支援センター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</si>
  <si>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</si>
  <si>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事業所番号</t>
    <rPh sb="0" eb="3">
      <t>ジギョウショ</t>
    </rPh>
    <rPh sb="3" eb="5">
      <t>バンゴウ</t>
    </rPh>
    <phoneticPr fontId="2"/>
  </si>
  <si>
    <t>事業所の所在地</t>
    <rPh sb="0" eb="3">
      <t>ジギョウショ</t>
    </rPh>
    <rPh sb="4" eb="7">
      <t>ショザイチ</t>
    </rPh>
    <phoneticPr fontId="2"/>
  </si>
  <si>
    <t>事業所のTEL</t>
    <rPh sb="0" eb="3">
      <t>ジギョウショ</t>
    </rPh>
    <phoneticPr fontId="2"/>
  </si>
  <si>
    <t>事業所のFAX</t>
    <rPh sb="0" eb="3">
      <t>ジギョウショ</t>
    </rPh>
    <phoneticPr fontId="2"/>
  </si>
  <si>
    <t>サービス種類</t>
    <rPh sb="4" eb="6">
      <t>シュルイ</t>
    </rPh>
    <phoneticPr fontId="2"/>
  </si>
  <si>
    <t>事業所の名称</t>
    <phoneticPr fontId="2"/>
  </si>
  <si>
    <t>事業所の所在地</t>
    <phoneticPr fontId="2"/>
  </si>
  <si>
    <t>事業所のTEL</t>
    <phoneticPr fontId="2"/>
  </si>
  <si>
    <t>事業所のFAX</t>
    <phoneticPr fontId="2"/>
  </si>
  <si>
    <t>0235-35-0913</t>
  </si>
  <si>
    <t>0235-35-0901</t>
  </si>
  <si>
    <t>訪問介護</t>
  </si>
  <si>
    <t>0235-33-8855</t>
  </si>
  <si>
    <t>0235-26-7656</t>
  </si>
  <si>
    <t>鶴岡市社会福祉協議会訪問介護事業所なえづサテライト</t>
    <rPh sb="0" eb="3">
      <t>ツルオカシ</t>
    </rPh>
    <rPh sb="3" eb="7">
      <t>シャカイフクシ</t>
    </rPh>
    <rPh sb="7" eb="10">
      <t>キョウギカイ</t>
    </rPh>
    <phoneticPr fontId="17"/>
  </si>
  <si>
    <t>訪問介護ひまわり</t>
  </si>
  <si>
    <t>0235-33-8824</t>
  </si>
  <si>
    <t>0235-23-7400</t>
  </si>
  <si>
    <t>0235-23-7401</t>
  </si>
  <si>
    <t>訪問看護ステーション庄内</t>
  </si>
  <si>
    <t>0235-33-8950</t>
  </si>
  <si>
    <t>0235-33-8955</t>
  </si>
  <si>
    <t>0235-33-8834</t>
  </si>
  <si>
    <t>0235-29-3588</t>
  </si>
  <si>
    <t>0235-64-8785</t>
  </si>
  <si>
    <t>0235-64-8786</t>
  </si>
  <si>
    <t>0235-25-3203</t>
  </si>
  <si>
    <t>0235-35-1667</t>
  </si>
  <si>
    <t>0235-64-0728</t>
  </si>
  <si>
    <t>0235-29-2117</t>
  </si>
  <si>
    <t>三川町大字青山字外川原234</t>
  </si>
  <si>
    <t>0235-77-1025</t>
  </si>
  <si>
    <t>0235-77-9025</t>
  </si>
  <si>
    <t>0235-64-1771</t>
  </si>
  <si>
    <t>医療法人みやはらクリニック</t>
  </si>
  <si>
    <t>奥山皮フ科</t>
  </si>
  <si>
    <t>鶴岡市切添町２１番２２号</t>
  </si>
  <si>
    <t>0235-25-2744</t>
  </si>
  <si>
    <t>0235-22-0846</t>
  </si>
  <si>
    <t>0235-25-7934</t>
  </si>
  <si>
    <t>0235-24-8808</t>
  </si>
  <si>
    <t>0235-22-0329</t>
  </si>
  <si>
    <t>0235-73-2708</t>
  </si>
  <si>
    <t>荻原歯科診療所</t>
  </si>
  <si>
    <t>0235-28-2734</t>
  </si>
  <si>
    <t>0235-24-5101</t>
  </si>
  <si>
    <t>0235-57-4418</t>
  </si>
  <si>
    <t>0235-62-2593</t>
  </si>
  <si>
    <t>鼠ヶ関番場歯科医院</t>
  </si>
  <si>
    <t>0235-44-2822</t>
  </si>
  <si>
    <t>0235-35-0802</t>
  </si>
  <si>
    <t>0235-33-8612</t>
  </si>
  <si>
    <t>鶴岡市日枝字海老島１６１－２</t>
  </si>
  <si>
    <t>エール薬局鶴岡城北店</t>
  </si>
  <si>
    <t>鶴岡市城北町２６－１１</t>
  </si>
  <si>
    <t>0235-29-1980</t>
  </si>
  <si>
    <t>かもめ薬局あつみ店</t>
  </si>
  <si>
    <t>鶴岡市温海字温海４８番地</t>
  </si>
  <si>
    <t>0235-33-8161</t>
  </si>
  <si>
    <t>クオール薬局切添町店</t>
  </si>
  <si>
    <t>0235-29-1489</t>
  </si>
  <si>
    <t>オープンハウス奏</t>
  </si>
  <si>
    <t>鶴岡市藤沢字石渡１５番１３</t>
  </si>
  <si>
    <t>0235-33-8571</t>
  </si>
  <si>
    <t>0235-33-8572</t>
  </si>
  <si>
    <t>三川町猪子字下堀田２３０番地１</t>
  </si>
  <si>
    <t>鶴岡市大東町3-17</t>
  </si>
  <si>
    <t>0235-64-8978</t>
  </si>
  <si>
    <t>0235-64-8979</t>
  </si>
  <si>
    <t>鶴岡市稲生1-4-53</t>
  </si>
  <si>
    <t>0235-64-0302</t>
  </si>
  <si>
    <t>0235-25-0915</t>
  </si>
  <si>
    <t>鶴岡市田川字八幡212</t>
  </si>
  <si>
    <t>0235-64-0471</t>
  </si>
  <si>
    <t>0235-64-0472</t>
  </si>
  <si>
    <t>鶴岡市日和田町19-1</t>
  </si>
  <si>
    <t>0235-29-2303</t>
  </si>
  <si>
    <t>0235-64-8923</t>
  </si>
  <si>
    <t>鶴岡市民田字十二前196</t>
  </si>
  <si>
    <t>0235-64-8244</t>
  </si>
  <si>
    <t>0235-64-8245</t>
  </si>
  <si>
    <t>鶴岡市本町1-5-6</t>
  </si>
  <si>
    <t>0235-64-8800</t>
  </si>
  <si>
    <t>0235-64-8817</t>
  </si>
  <si>
    <t>鶴岡市友江字川向61-8</t>
  </si>
  <si>
    <t>0235-64-1665</t>
  </si>
  <si>
    <t>鶴岡市日枝字小真木原88-1</t>
  </si>
  <si>
    <t>鶴岡市長沼字宮前23-1</t>
  </si>
  <si>
    <t>0235-33-8165</t>
  </si>
  <si>
    <t>0235-33-8166</t>
  </si>
  <si>
    <t>0235-64-8903</t>
  </si>
  <si>
    <t>0235-25-8336</t>
  </si>
  <si>
    <t>0235-26-0120</t>
  </si>
  <si>
    <t>0235-26-0121</t>
  </si>
  <si>
    <t>サテライト老健のぞみ</t>
  </si>
  <si>
    <t>鶴岡市白山字西木村101-1</t>
  </si>
  <si>
    <t>0235-64-1171</t>
  </si>
  <si>
    <t>0235-22-5655</t>
  </si>
  <si>
    <t>鶴岡市三瀬菖蒲田64-2</t>
  </si>
  <si>
    <t>0235-64-0122</t>
  </si>
  <si>
    <t>0235-73-3955</t>
  </si>
  <si>
    <t>介護老人保健施設ケアホームみやはら</t>
  </si>
  <si>
    <t>0235-35-0900</t>
  </si>
  <si>
    <t>0235-33-8853</t>
  </si>
  <si>
    <t>0235-62-4881</t>
  </si>
  <si>
    <t>0235-62-4883</t>
  </si>
  <si>
    <t>グループホームなな草</t>
  </si>
  <si>
    <t>0235-28-1025</t>
  </si>
  <si>
    <t>0235-28-1026</t>
  </si>
  <si>
    <t>0235-33-8931</t>
  </si>
  <si>
    <t>0235-33-8908</t>
  </si>
  <si>
    <t>0235-33-8920</t>
  </si>
  <si>
    <t>0235-33-8921</t>
  </si>
  <si>
    <t>0235-78-7338</t>
  </si>
  <si>
    <t>0235-57-5181</t>
  </si>
  <si>
    <t>0235-57-5200</t>
  </si>
  <si>
    <t>0235-57-5202</t>
  </si>
  <si>
    <t>0235-68-1760</t>
  </si>
  <si>
    <t>小規模多機能型居宅介護事業所 多機能さくら鶴岡</t>
  </si>
  <si>
    <t>鶴岡市西新斎町３番１０号</t>
  </si>
  <si>
    <t>0235-24-2121</t>
  </si>
  <si>
    <t>0235-24-2171</t>
  </si>
  <si>
    <t>0235-33-8107</t>
  </si>
  <si>
    <t>0235-29-2684</t>
  </si>
  <si>
    <t>0235-64-1162</t>
  </si>
  <si>
    <t>0235-64-1172</t>
  </si>
  <si>
    <t>0235-64-1303</t>
  </si>
  <si>
    <t>0235-64-1304</t>
  </si>
  <si>
    <t>0235-57-4898</t>
  </si>
  <si>
    <t>0235-33-8755</t>
  </si>
  <si>
    <t>0235-33-8139</t>
  </si>
  <si>
    <t>特別養護老人ホームかけはし</t>
  </si>
  <si>
    <t>鶴岡市民田字代家田９９番１</t>
  </si>
  <si>
    <t>鶴岡市文下字仲田3-3</t>
  </si>
  <si>
    <t>0235-29-0168</t>
  </si>
  <si>
    <t>0235-24-7731</t>
  </si>
  <si>
    <t>三川町押切新田字前川原２６２</t>
  </si>
  <si>
    <t>合同会社メディカルサポート　山形MEセンター</t>
  </si>
  <si>
    <t>三川町青山字外川原234-1</t>
  </si>
  <si>
    <t>0235-26-1239</t>
  </si>
  <si>
    <t>0235-35-1668</t>
  </si>
  <si>
    <t>0235-68-0171</t>
  </si>
  <si>
    <t>0235-24-5025</t>
  </si>
  <si>
    <t>永寿荘居宅介護支援センター</t>
  </si>
  <si>
    <t>鶴岡市宝田二丁目7-29</t>
    <rPh sb="0" eb="3">
      <t>ツルオカシ</t>
    </rPh>
    <rPh sb="3" eb="5">
      <t>タカラダ</t>
    </rPh>
    <rPh sb="5" eb="8">
      <t>ニチョウメ</t>
    </rPh>
    <phoneticPr fontId="24"/>
  </si>
  <si>
    <t>0235-26-8311</t>
  </si>
  <si>
    <t>0235-26-8312</t>
  </si>
  <si>
    <t>鶴岡市藤沢字石渡15-13</t>
    <rPh sb="3" eb="5">
      <t>フジサワ</t>
    </rPh>
    <rPh sb="5" eb="6">
      <t>アザ</t>
    </rPh>
    <rPh sb="6" eb="8">
      <t>イシワタリ</t>
    </rPh>
    <phoneticPr fontId="24"/>
  </si>
  <si>
    <t>鶴岡市青龍寺字村下34-1</t>
    <rPh sb="3" eb="6">
      <t>ショウリュウジ</t>
    </rPh>
    <rPh sb="6" eb="7">
      <t>アザ</t>
    </rPh>
    <rPh sb="7" eb="9">
      <t>ムラシタ</t>
    </rPh>
    <phoneticPr fontId="24"/>
  </si>
  <si>
    <t>鶴岡市馬町字枇杷川原23</t>
    <rPh sb="3" eb="5">
      <t>ウママチ</t>
    </rPh>
    <rPh sb="5" eb="6">
      <t>アザ</t>
    </rPh>
    <rPh sb="6" eb="10">
      <t>ビワガワラ</t>
    </rPh>
    <phoneticPr fontId="24"/>
  </si>
  <si>
    <t>0235-33-0202</t>
  </si>
  <si>
    <t>株式会社里くみ居宅介護支援事業所</t>
    <rPh sb="0" eb="4">
      <t>カブシキカイシャ</t>
    </rPh>
    <rPh sb="4" eb="5">
      <t>サト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24"/>
  </si>
  <si>
    <t>鶴岡市田川字八幡212</t>
    <rPh sb="0" eb="3">
      <t>ツルオカシ</t>
    </rPh>
    <rPh sb="3" eb="5">
      <t>タガワ</t>
    </rPh>
    <rPh sb="5" eb="6">
      <t>アザ</t>
    </rPh>
    <rPh sb="6" eb="8">
      <t>ヤハタ</t>
    </rPh>
    <phoneticPr fontId="24"/>
  </si>
  <si>
    <t>銀座夢ハウスケアプランステーション</t>
    <rPh sb="0" eb="2">
      <t>ギンザ</t>
    </rPh>
    <rPh sb="2" eb="3">
      <t>ユメ</t>
    </rPh>
    <phoneticPr fontId="24"/>
  </si>
  <si>
    <t>鶴岡市本町一丁目5-6</t>
    <rPh sb="0" eb="3">
      <t>ツルオカシ</t>
    </rPh>
    <rPh sb="3" eb="5">
      <t>ホンチョウ</t>
    </rPh>
    <rPh sb="5" eb="8">
      <t>イッチョウメ</t>
    </rPh>
    <phoneticPr fontId="24"/>
  </si>
  <si>
    <t>0235-64-8801</t>
  </si>
  <si>
    <t>指定居宅介護支援事業所　澄花</t>
    <rPh sb="0" eb="2">
      <t>シテイ</t>
    </rPh>
    <rPh sb="2" eb="4">
      <t>キョタク</t>
    </rPh>
    <rPh sb="4" eb="8">
      <t>カイゴシエン</t>
    </rPh>
    <rPh sb="8" eb="11">
      <t>ジギョウショ</t>
    </rPh>
    <rPh sb="12" eb="14">
      <t>スミカ</t>
    </rPh>
    <phoneticPr fontId="24"/>
  </si>
  <si>
    <t>0235-64-1669</t>
  </si>
  <si>
    <t>0235-64-0729</t>
  </si>
  <si>
    <t>居宅介護支援事業所いつき</t>
    <rPh sb="0" eb="9">
      <t>キョタクカイゴシエンジギョウショ</t>
    </rPh>
    <phoneticPr fontId="24"/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</si>
  <si>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24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</si>
  <si>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24"/>
  </si>
  <si>
    <t>瑞穂の郷　ケアプランセンター</t>
  </si>
  <si>
    <t>0235-62-4815</t>
  </si>
  <si>
    <t>0235-57-5138</t>
  </si>
  <si>
    <t>0235-58-1062</t>
  </si>
  <si>
    <t>0235-66-4834</t>
  </si>
  <si>
    <t>居宅介護支援センターにこ</t>
    <rPh sb="0" eb="2">
      <t>キョタク</t>
    </rPh>
    <rPh sb="2" eb="4">
      <t>カイゴ</t>
    </rPh>
    <rPh sb="4" eb="6">
      <t>シエン</t>
    </rPh>
    <phoneticPr fontId="24"/>
  </si>
  <si>
    <t>三川町青山字外川原234-1</t>
    <rPh sb="0" eb="3">
      <t>ミカワマチ</t>
    </rPh>
    <rPh sb="3" eb="5">
      <t>アオヤマ</t>
    </rPh>
    <rPh sb="5" eb="6">
      <t>アザ</t>
    </rPh>
    <rPh sb="6" eb="9">
      <t>ソトガワラ</t>
    </rPh>
    <phoneticPr fontId="24"/>
  </si>
  <si>
    <t>0235-77-1020</t>
  </si>
  <si>
    <t>0235-77-1021</t>
  </si>
  <si>
    <t>医療法人徳洲会介護支援相談所ほのか</t>
    <rPh sb="0" eb="4">
      <t>イリョウホウジン</t>
    </rPh>
    <rPh sb="4" eb="7">
      <t>トクシュウカイ</t>
    </rPh>
    <rPh sb="7" eb="11">
      <t>カイゴシエン</t>
    </rPh>
    <rPh sb="11" eb="14">
      <t>ソウダンショ</t>
    </rPh>
    <phoneticPr fontId="24"/>
  </si>
  <si>
    <t>三川町大字押切新田字深田1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フカタ</t>
    </rPh>
    <phoneticPr fontId="24"/>
  </si>
  <si>
    <t>愛陽会指定居宅介護支援事業所</t>
    <rPh sb="0" eb="3">
      <t>アイヨウカイ</t>
    </rPh>
    <rPh sb="3" eb="5">
      <t>シテイ</t>
    </rPh>
    <rPh sb="5" eb="7">
      <t>キョタク</t>
    </rPh>
    <rPh sb="7" eb="11">
      <t>カイゴシエン</t>
    </rPh>
    <rPh sb="11" eb="14">
      <t>ジギョウショ</t>
    </rPh>
    <phoneticPr fontId="24"/>
  </si>
  <si>
    <t>三川町大字横山字堤39</t>
    <rPh sb="0" eb="3">
      <t>ミカワマチ</t>
    </rPh>
    <rPh sb="3" eb="5">
      <t>オオアザ</t>
    </rPh>
    <rPh sb="5" eb="7">
      <t>ヨコヤマ</t>
    </rPh>
    <rPh sb="7" eb="8">
      <t>アザ</t>
    </rPh>
    <rPh sb="8" eb="9">
      <t>ツツミ</t>
    </rPh>
    <phoneticPr fontId="24"/>
  </si>
  <si>
    <t>鶴岡市陽光町9-20</t>
    <rPh sb="3" eb="4">
      <t>ヨウ</t>
    </rPh>
    <rPh sb="4" eb="5">
      <t>ヒカル</t>
    </rPh>
    <rPh sb="5" eb="6">
      <t>マチ</t>
    </rPh>
    <phoneticPr fontId="24"/>
  </si>
  <si>
    <t>0235-29-2683</t>
  </si>
  <si>
    <t>鶴岡西地域包括支援センター</t>
    <rPh sb="0" eb="2">
      <t>ツルオカ</t>
    </rPh>
    <rPh sb="2" eb="3">
      <t>ニシ</t>
    </rPh>
    <rPh sb="3" eb="9">
      <t>チイキホウカツシエン</t>
    </rPh>
    <phoneticPr fontId="24"/>
  </si>
  <si>
    <t>地域包括支援センターはぐろ</t>
  </si>
  <si>
    <t>鶴岡市羽黒町荒川字前田元89</t>
    <rPh sb="6" eb="8">
      <t>アラカワ</t>
    </rPh>
    <rPh sb="8" eb="9">
      <t>アザ</t>
    </rPh>
    <rPh sb="9" eb="11">
      <t>マエタ</t>
    </rPh>
    <rPh sb="11" eb="12">
      <t>モト</t>
    </rPh>
    <phoneticPr fontId="24"/>
  </si>
  <si>
    <t>0235-64-8281</t>
  </si>
  <si>
    <t>0235-64-8283</t>
  </si>
  <si>
    <t>地域包括支援センターあつみ</t>
  </si>
  <si>
    <t>鶴岡市温海戊577-1</t>
    <rPh sb="0" eb="3">
      <t>ツルオカシ</t>
    </rPh>
    <rPh sb="3" eb="5">
      <t>アツミ</t>
    </rPh>
    <rPh sb="5" eb="6">
      <t>ボ</t>
    </rPh>
    <phoneticPr fontId="24"/>
  </si>
  <si>
    <t>0235-43-3010</t>
  </si>
  <si>
    <t>0235-43-3011</t>
  </si>
  <si>
    <t>地域包括支援センターくしびき</t>
  </si>
  <si>
    <t>鶴岡市三千刈字藤掛1</t>
    <rPh sb="0" eb="3">
      <t>ツルオカシ</t>
    </rPh>
    <rPh sb="3" eb="6">
      <t>サンゼンガリ</t>
    </rPh>
    <rPh sb="6" eb="7">
      <t>アザ</t>
    </rPh>
    <rPh sb="7" eb="9">
      <t>フジカケ</t>
    </rPh>
    <phoneticPr fontId="24"/>
  </si>
  <si>
    <t>0235-78-7451</t>
  </si>
  <si>
    <t>地域包括支援センターあさひ</t>
  </si>
  <si>
    <t>鶴岡市下名川字落合1</t>
    <rPh sb="0" eb="3">
      <t>ツルオカシ</t>
    </rPh>
    <rPh sb="3" eb="6">
      <t>シモナガワ</t>
    </rPh>
    <rPh sb="6" eb="7">
      <t>アザ</t>
    </rPh>
    <rPh sb="7" eb="9">
      <t>オチアイ</t>
    </rPh>
    <phoneticPr fontId="24"/>
  </si>
  <si>
    <t>0235-58-1068</t>
  </si>
  <si>
    <t>0235-58-1071</t>
  </si>
  <si>
    <t>地域包括支援センターなえづ</t>
    <rPh sb="0" eb="4">
      <t>チイキホウカツ</t>
    </rPh>
    <rPh sb="4" eb="6">
      <t>シエン</t>
    </rPh>
    <phoneticPr fontId="24"/>
  </si>
  <si>
    <t>鶴岡市ほなみ町3-1</t>
    <rPh sb="0" eb="3">
      <t>ツルオカシ</t>
    </rPh>
    <rPh sb="6" eb="7">
      <t>マチ</t>
    </rPh>
    <phoneticPr fontId="24"/>
  </si>
  <si>
    <t>0235-26-9260</t>
  </si>
  <si>
    <t>地域包括支援センターかたりあい</t>
    <rPh sb="0" eb="4">
      <t>チイキホウカツ</t>
    </rPh>
    <rPh sb="4" eb="6">
      <t>シエン</t>
    </rPh>
    <phoneticPr fontId="24"/>
  </si>
  <si>
    <t>鶴岡市西新斎町14-26</t>
    <rPh sb="0" eb="3">
      <t>ツルオカシ</t>
    </rPh>
    <rPh sb="3" eb="4">
      <t>ニシ</t>
    </rPh>
    <rPh sb="4" eb="7">
      <t>シンサイマチ</t>
    </rPh>
    <phoneticPr fontId="24"/>
  </si>
  <si>
    <t>0235-29-1626</t>
  </si>
  <si>
    <t>0235-64-0322</t>
  </si>
  <si>
    <t>永寿荘地域包括支援センター</t>
  </si>
  <si>
    <t>0235-29-2900</t>
  </si>
  <si>
    <t>0235-35-7031</t>
  </si>
  <si>
    <t>0235-64-0315</t>
  </si>
  <si>
    <t>0235-29-1781</t>
  </si>
  <si>
    <t>0235-26-8828</t>
  </si>
  <si>
    <t>0235-29-1085</t>
  </si>
  <si>
    <t>（　　施設退所の為の会議　　　　　　　　　　　　　　　　　　　　　　　　　　　）</t>
    <rPh sb="3" eb="5">
      <t>シセツ</t>
    </rPh>
    <rPh sb="5" eb="7">
      <t>タイショ</t>
    </rPh>
    <rPh sb="8" eb="9">
      <t>タメ</t>
    </rPh>
    <rPh sb="10" eb="12">
      <t>カイギ</t>
    </rPh>
    <phoneticPr fontId="9"/>
  </si>
  <si>
    <t>日頃よりご協力をいただき感謝申し上げます。下記のとおり開催いたしますのでご案内申し上げます。</t>
    <phoneticPr fontId="17"/>
  </si>
  <si>
    <t>金</t>
    <rPh sb="0" eb="1">
      <t>キン</t>
    </rPh>
    <phoneticPr fontId="17"/>
  </si>
  <si>
    <t>月　　　日　　（　　　　）</t>
    <rPh sb="0" eb="1">
      <t>ガツ</t>
    </rPh>
    <rPh sb="4" eb="5">
      <t>ヒ</t>
    </rPh>
    <phoneticPr fontId="9"/>
  </si>
  <si>
    <t>　当日会議で取り上げてほしい事案、ご意見、気づきの点がありましたらご記入ください。       　      また、欠席される場合につきましては、状況や課題などお知らせください。　</t>
    <rPh sb="1" eb="3">
      <t>トウジツ</t>
    </rPh>
    <rPh sb="3" eb="5">
      <t>カイギ</t>
    </rPh>
    <rPh sb="6" eb="7">
      <t>ト</t>
    </rPh>
    <rPh sb="8" eb="9">
      <t>ア</t>
    </rPh>
    <rPh sb="14" eb="16">
      <t>ジアン</t>
    </rPh>
    <rPh sb="18" eb="20">
      <t>イケン</t>
    </rPh>
    <rPh sb="21" eb="22">
      <t>キ</t>
    </rPh>
    <rPh sb="25" eb="26">
      <t>テン</t>
    </rPh>
    <rPh sb="34" eb="36">
      <t>キニュウ</t>
    </rPh>
    <phoneticPr fontId="9"/>
  </si>
  <si>
    <t>＜サービス担当者会議＞</t>
    <rPh sb="5" eb="8">
      <t>タントウシャ</t>
    </rPh>
    <rPh sb="8" eb="10">
      <t>カイギ</t>
    </rPh>
    <phoneticPr fontId="2"/>
  </si>
  <si>
    <r>
      <rPr>
        <b/>
        <sz val="12"/>
        <rFont val="ＭＳ Ｐ明朝"/>
        <family val="1"/>
        <charset val="128"/>
      </rPr>
      <t>＜照会事項＞</t>
    </r>
    <r>
      <rPr>
        <sz val="12"/>
        <rFont val="ＭＳ Ｐ明朝"/>
        <family val="1"/>
        <charset val="128"/>
      </rPr>
      <t>　</t>
    </r>
    <phoneticPr fontId="2"/>
  </si>
  <si>
    <t>　　欠席の理由</t>
    <rPh sb="2" eb="4">
      <t>ケッセキ</t>
    </rPh>
    <rPh sb="5" eb="7">
      <t>リユウ</t>
    </rPh>
    <phoneticPr fontId="9"/>
  </si>
  <si>
    <r>
      <t>　　　　　　　　　　　　　　</t>
    </r>
    <r>
      <rPr>
        <sz val="14"/>
        <rFont val="ＭＳ Ｐ明朝"/>
        <family val="1"/>
        <charset val="128"/>
      </rPr>
      <t>□　出席　　　　　　　　　　　□　欠席</t>
    </r>
    <phoneticPr fontId="17"/>
  </si>
  <si>
    <r>
      <t xml:space="preserve">                     </t>
    </r>
    <r>
      <rPr>
        <b/>
        <sz val="16"/>
        <color theme="1"/>
        <rFont val="ＭＳ Ｐ明朝"/>
        <family val="1"/>
        <charset val="128"/>
      </rPr>
      <t xml:space="preserve"> □　出席　　　　　　　　□　欠席</t>
    </r>
    <phoneticPr fontId="9"/>
  </si>
  <si>
    <t>職種</t>
    <rPh sb="0" eb="2">
      <t>ショクシュ</t>
    </rPh>
    <phoneticPr fontId="9"/>
  </si>
  <si>
    <r>
      <t xml:space="preserve">  回答事項                   </t>
    </r>
    <r>
      <rPr>
        <sz val="16"/>
        <rFont val="ＭＳ Ｐ明朝"/>
        <family val="1"/>
        <charset val="128"/>
      </rPr>
      <t>　</t>
    </r>
    <rPh sb="2" eb="4">
      <t>カイトウ</t>
    </rPh>
    <rPh sb="4" eb="6">
      <t>ジコウ</t>
    </rPh>
    <phoneticPr fontId="9"/>
  </si>
  <si>
    <t xml:space="preserve"> 欠席の理由</t>
    <rPh sb="1" eb="3">
      <t>ケッセキ</t>
    </rPh>
    <rPh sb="4" eb="6">
      <t>リユウ</t>
    </rPh>
    <phoneticPr fontId="9"/>
  </si>
  <si>
    <r>
      <rPr>
        <sz val="12"/>
        <rFont val="ＭＳ Ｐ明朝"/>
        <family val="1"/>
        <charset val="128"/>
      </rPr>
      <t>回答事項　    　</t>
    </r>
    <r>
      <rPr>
        <sz val="10"/>
        <rFont val="ＭＳ Ｐ明朝"/>
        <family val="1"/>
        <charset val="128"/>
      </rPr>
      <t>　　　　　　　　　　　　　　　　　</t>
    </r>
    <phoneticPr fontId="9"/>
  </si>
  <si>
    <t>医師氏名又は担当者氏名</t>
    <rPh sb="2" eb="4">
      <t>シメイ</t>
    </rPh>
    <rPh sb="4" eb="5">
      <t>マタ</t>
    </rPh>
    <phoneticPr fontId="2"/>
  </si>
  <si>
    <t>医師氏名又は担当者氏名</t>
    <rPh sb="2" eb="4">
      <t>シメイ</t>
    </rPh>
    <phoneticPr fontId="2"/>
  </si>
  <si>
    <t>担当者氏名</t>
    <rPh sb="0" eb="3">
      <t>タントウシャ</t>
    </rPh>
    <rPh sb="3" eb="5">
      <t>シメイ</t>
    </rPh>
    <phoneticPr fontId="9"/>
  </si>
  <si>
    <t>　〈電話〉　　　　　　　　　</t>
    <phoneticPr fontId="9"/>
  </si>
  <si>
    <t>　〈FAX〉　</t>
    <phoneticPr fontId="9"/>
  </si>
  <si>
    <t>日頃よりご協力をいただき感謝申し上げます。下記のとおり開催いたしますのでご案内申し上げます。</t>
    <rPh sb="0" eb="2">
      <t>ヒゴロ</t>
    </rPh>
    <rPh sb="5" eb="7">
      <t>キョウリョク</t>
    </rPh>
    <rPh sb="12" eb="14">
      <t>カンシャ</t>
    </rPh>
    <rPh sb="14" eb="15">
      <t>モウ</t>
    </rPh>
    <rPh sb="16" eb="17">
      <t>ア</t>
    </rPh>
    <rPh sb="21" eb="23">
      <t>カキ</t>
    </rPh>
    <rPh sb="27" eb="29">
      <t>カイサイ</t>
    </rPh>
    <rPh sb="37" eb="40">
      <t>アンナイモウ</t>
    </rPh>
    <rPh sb="41" eb="42">
      <t>ア</t>
    </rPh>
    <phoneticPr fontId="9"/>
  </si>
  <si>
    <t>○○　まる子</t>
    <rPh sb="5" eb="6">
      <t>コ</t>
    </rPh>
    <phoneticPr fontId="17"/>
  </si>
  <si>
    <t>　　　　　　〇×　△□　　　　　　　</t>
    <phoneticPr fontId="9"/>
  </si>
  <si>
    <t>&lt;居宅支援事業所&gt;</t>
    <phoneticPr fontId="9"/>
  </si>
  <si>
    <t>　当日会議で取り上げてほしい事案、ご意見、気づきの点がありましたらご記入ください。   また、欠席される場合につきましては、状況や課題などお知らせください。　</t>
    <rPh sb="1" eb="3">
      <t>トウジツ</t>
    </rPh>
    <rPh sb="3" eb="5">
      <t>カイギ</t>
    </rPh>
    <rPh sb="6" eb="7">
      <t>ト</t>
    </rPh>
    <rPh sb="8" eb="9">
      <t>ア</t>
    </rPh>
    <rPh sb="14" eb="16">
      <t>ジアン</t>
    </rPh>
    <rPh sb="18" eb="20">
      <t>イケン</t>
    </rPh>
    <rPh sb="21" eb="22">
      <t>キ</t>
    </rPh>
    <rPh sb="25" eb="26">
      <t>テン</t>
    </rPh>
    <rPh sb="34" eb="36">
      <t>キニュウ</t>
    </rPh>
    <phoneticPr fontId="9"/>
  </si>
  <si>
    <r>
      <t>※以下については恐れ入りますが</t>
    </r>
    <r>
      <rPr>
        <b/>
        <u/>
        <sz val="15"/>
        <rFont val="ＭＳ Ｐ明朝"/>
        <family val="1"/>
        <charset val="128"/>
      </rPr>
      <t>　　　　月　　　　日</t>
    </r>
    <r>
      <rPr>
        <b/>
        <sz val="15"/>
        <rFont val="ＭＳ Ｐ明朝"/>
        <family val="1"/>
        <charset val="128"/>
      </rPr>
      <t>までご返信ください。</t>
    </r>
    <phoneticPr fontId="9"/>
  </si>
  <si>
    <t>令和　　　　　年　　　　　　月　　　　　　日（　　　　）</t>
    <rPh sb="0" eb="2">
      <t>レイワ</t>
    </rPh>
    <rPh sb="7" eb="8">
      <t>ネン</t>
    </rPh>
    <rPh sb="14" eb="15">
      <t>ガツ</t>
    </rPh>
    <rPh sb="21" eb="22">
      <t>ヒ</t>
    </rPh>
    <phoneticPr fontId="9"/>
  </si>
  <si>
    <t>＜照会事項＞</t>
    <phoneticPr fontId="17"/>
  </si>
  <si>
    <t xml:space="preserve">           記</t>
    <rPh sb="11" eb="12">
      <t>キ</t>
    </rPh>
    <phoneticPr fontId="9"/>
  </si>
  <si>
    <t>　　　　　　　　　　　　　　　　　　　　　　　　　　　　　</t>
    <phoneticPr fontId="9"/>
  </si>
  <si>
    <r>
      <t>※以下については恐れ入りますが</t>
    </r>
    <r>
      <rPr>
        <b/>
        <u/>
        <sz val="15"/>
        <rFont val="ＭＳ Ｐ明朝"/>
        <family val="1"/>
        <charset val="128"/>
      </rPr>
      <t>　　　　月　　　日</t>
    </r>
    <r>
      <rPr>
        <b/>
        <sz val="15"/>
        <rFont val="ＭＳ Ｐ明朝"/>
        <family val="1"/>
        <charset val="128"/>
      </rPr>
      <t>までご返信ください。</t>
    </r>
    <rPh sb="1" eb="3">
      <t>イカ</t>
    </rPh>
    <rPh sb="8" eb="9">
      <t>オソ</t>
    </rPh>
    <rPh sb="10" eb="11">
      <t>イ</t>
    </rPh>
    <rPh sb="19" eb="20">
      <t>ガツ</t>
    </rPh>
    <rPh sb="23" eb="24">
      <t>ヒ</t>
    </rPh>
    <rPh sb="27" eb="29">
      <t>ヘンシン</t>
    </rPh>
    <phoneticPr fontId="17"/>
  </si>
  <si>
    <t>訪問介護</t>
    <rPh sb="0" eb="2">
      <t>ホウモン</t>
    </rPh>
    <rPh sb="2" eb="4">
      <t>カイゴ</t>
    </rPh>
    <phoneticPr fontId="3"/>
  </si>
  <si>
    <t>鶴岡市昭和町7-16</t>
    <rPh sb="0" eb="3">
      <t>ツルオカシ</t>
    </rPh>
    <rPh sb="3" eb="6">
      <t>ショウワマチ</t>
    </rPh>
    <phoneticPr fontId="38"/>
  </si>
  <si>
    <t>鶴岡市社会福祉協議会訪問介護事業所</t>
    <rPh sb="10" eb="17">
      <t>ホウモンカイゴジギョウショ</t>
    </rPh>
    <phoneticPr fontId="38"/>
  </si>
  <si>
    <t>鶴岡市社会福祉協議会訪問介護事業所なえづサテライト</t>
    <rPh sb="0" eb="3">
      <t>ツルオカシ</t>
    </rPh>
    <rPh sb="3" eb="7">
      <t>シャカイフクシ</t>
    </rPh>
    <rPh sb="7" eb="10">
      <t>キョウギカイ</t>
    </rPh>
    <phoneticPr fontId="38"/>
  </si>
  <si>
    <t>鶴岡市北茅原町5-10</t>
    <rPh sb="3" eb="4">
      <t>キタ</t>
    </rPh>
    <rPh sb="6" eb="7">
      <t>マチ</t>
    </rPh>
    <phoneticPr fontId="3"/>
  </si>
  <si>
    <t>鶴岡市北茅原町17-1</t>
    <rPh sb="3" eb="4">
      <t>キタ</t>
    </rPh>
    <rPh sb="4" eb="7">
      <t>チワラマチ</t>
    </rPh>
    <phoneticPr fontId="38"/>
  </si>
  <si>
    <t>鶴岡市社会福祉協議会訪問介護事業所ふれあいサテライト</t>
    <rPh sb="10" eb="17">
      <t>ホウモンカイゴジギョウショ</t>
    </rPh>
    <phoneticPr fontId="38"/>
  </si>
  <si>
    <t>鶴岡市社会福祉協議会訪問介護事業所とようらサテライト</t>
    <rPh sb="0" eb="3">
      <t>ツルオカシ</t>
    </rPh>
    <rPh sb="3" eb="7">
      <t>シャカイフクシ</t>
    </rPh>
    <rPh sb="7" eb="10">
      <t>キョウギカイ</t>
    </rPh>
    <phoneticPr fontId="38"/>
  </si>
  <si>
    <t>鶴岡市馬町字枇杷川原23</t>
    <rPh sb="3" eb="5">
      <t>ウママチ</t>
    </rPh>
    <rPh sb="5" eb="6">
      <t>アザ</t>
    </rPh>
    <rPh sb="6" eb="8">
      <t>ビワ</t>
    </rPh>
    <rPh sb="8" eb="10">
      <t>カワラ</t>
    </rPh>
    <phoneticPr fontId="38"/>
  </si>
  <si>
    <t>訪問介護きんもくせい</t>
    <rPh sb="0" eb="4">
      <t>ホウモンカイゴ</t>
    </rPh>
    <phoneticPr fontId="38"/>
  </si>
  <si>
    <t>鶴岡市上山添字神明前310</t>
    <rPh sb="0" eb="3">
      <t>ツルオカシ</t>
    </rPh>
    <rPh sb="3" eb="6">
      <t>カミヤマゾエ</t>
    </rPh>
    <rPh sb="6" eb="7">
      <t>アザ</t>
    </rPh>
    <rPh sb="7" eb="9">
      <t>シンメイ</t>
    </rPh>
    <rPh sb="9" eb="10">
      <t>マエ</t>
    </rPh>
    <phoneticPr fontId="38"/>
  </si>
  <si>
    <t>在宅支援サービス澄花</t>
    <rPh sb="2" eb="4">
      <t>シエン</t>
    </rPh>
    <rPh sb="8" eb="10">
      <t>スミカ</t>
    </rPh>
    <phoneticPr fontId="38"/>
  </si>
  <si>
    <t>鶴岡市大山字堤下2-31</t>
    <rPh sb="0" eb="3">
      <t>ツルオカシ</t>
    </rPh>
    <rPh sb="3" eb="5">
      <t>オオヤマ</t>
    </rPh>
    <rPh sb="5" eb="6">
      <t>アザ</t>
    </rPh>
    <rPh sb="6" eb="8">
      <t>ツツミシタ</t>
    </rPh>
    <phoneticPr fontId="38"/>
  </si>
  <si>
    <t>ニチイケアセンター宝田</t>
    <rPh sb="9" eb="11">
      <t>タカラダ</t>
    </rPh>
    <phoneticPr fontId="38"/>
  </si>
  <si>
    <t>鶴岡市宝田三丁目10-45</t>
    <rPh sb="0" eb="3">
      <t>ツルオカシ</t>
    </rPh>
    <rPh sb="3" eb="5">
      <t>タカラダ</t>
    </rPh>
    <rPh sb="5" eb="8">
      <t>サンチョウメ</t>
    </rPh>
    <phoneticPr fontId="38"/>
  </si>
  <si>
    <t>ニチイケアセンター桜新町</t>
    <rPh sb="9" eb="12">
      <t>サクラシンマチ</t>
    </rPh>
    <phoneticPr fontId="38"/>
  </si>
  <si>
    <t>鶴岡市桜新町12-12</t>
    <rPh sb="0" eb="3">
      <t>ツルオカシ</t>
    </rPh>
    <rPh sb="3" eb="6">
      <t>サクラシンマチ</t>
    </rPh>
    <phoneticPr fontId="38"/>
  </si>
  <si>
    <t>みつたま訪問介護事業所</t>
    <rPh sb="4" eb="6">
      <t>ホウモン</t>
    </rPh>
    <rPh sb="6" eb="8">
      <t>カイゴ</t>
    </rPh>
    <rPh sb="8" eb="11">
      <t>ジギョウショ</t>
    </rPh>
    <phoneticPr fontId="38"/>
  </si>
  <si>
    <t>鶴岡市大西町19-14</t>
    <rPh sb="0" eb="3">
      <t>ツルオカシ</t>
    </rPh>
    <rPh sb="3" eb="5">
      <t>オオニシ</t>
    </rPh>
    <rPh sb="5" eb="6">
      <t>マチ</t>
    </rPh>
    <phoneticPr fontId="38"/>
  </si>
  <si>
    <t>ヘルパーステーション奏</t>
    <rPh sb="10" eb="11">
      <t>カナ</t>
    </rPh>
    <phoneticPr fontId="38"/>
  </si>
  <si>
    <t>庄内たがわ農協協同組合</t>
    <rPh sb="0" eb="2">
      <t>ショウナイ</t>
    </rPh>
    <rPh sb="5" eb="7">
      <t>ノウキョウ</t>
    </rPh>
    <rPh sb="7" eb="9">
      <t>キョウドウ</t>
    </rPh>
    <rPh sb="9" eb="11">
      <t>クミアイ</t>
    </rPh>
    <phoneticPr fontId="38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</si>
  <si>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38"/>
  </si>
  <si>
    <t>瑞穂の郷　訪問介護ステーション</t>
    <rPh sb="5" eb="9">
      <t>ホウモンカイゴ</t>
    </rPh>
    <phoneticPr fontId="38"/>
  </si>
  <si>
    <t>鶴岡市社会福祉協議会訪問介護事業所くしびきサテライト</t>
    <rPh sb="0" eb="3">
      <t>ツルオカシ</t>
    </rPh>
    <rPh sb="3" eb="7">
      <t>シャカイフクシ</t>
    </rPh>
    <rPh sb="7" eb="10">
      <t>キョウギカイ</t>
    </rPh>
    <rPh sb="10" eb="14">
      <t>ホウモンカイゴ</t>
    </rPh>
    <rPh sb="14" eb="17">
      <t>ジギョウショ</t>
    </rPh>
    <phoneticPr fontId="38"/>
  </si>
  <si>
    <t>鶴岡市社会福祉協議会訪問介護事業所あつみサテライト</t>
    <rPh sb="10" eb="14">
      <t>ホウモンカイゴ</t>
    </rPh>
    <rPh sb="14" eb="17">
      <t>ジギョウショ</t>
    </rPh>
    <phoneticPr fontId="38"/>
  </si>
  <si>
    <t>鶴岡市湯温海字湯乃尻521-12</t>
    <rPh sb="0" eb="3">
      <t>ツルオカシ</t>
    </rPh>
    <rPh sb="3" eb="6">
      <t>ユアツミ</t>
    </rPh>
    <rPh sb="6" eb="7">
      <t>アザ</t>
    </rPh>
    <rPh sb="7" eb="8">
      <t>ユ</t>
    </rPh>
    <rPh sb="8" eb="9">
      <t>ノ</t>
    </rPh>
    <rPh sb="9" eb="10">
      <t>シリ</t>
    </rPh>
    <phoneticPr fontId="38"/>
  </si>
  <si>
    <t>鶴岡市ほなみ町2-8</t>
    <rPh sb="6" eb="7">
      <t>マチ</t>
    </rPh>
    <phoneticPr fontId="38"/>
  </si>
  <si>
    <t>社団法人鶴岡地区医師会訪問看護ステーションハローナース</t>
  </si>
  <si>
    <t>リハビリ訪問看護ステーションみどり</t>
    <rPh sb="4" eb="8">
      <t>ホウモンカンゴ</t>
    </rPh>
    <phoneticPr fontId="38"/>
  </si>
  <si>
    <t>鶴岡市みどり町6-41-1</t>
    <rPh sb="0" eb="3">
      <t>ツルオカシ</t>
    </rPh>
    <rPh sb="6" eb="7">
      <t>マチ</t>
    </rPh>
    <phoneticPr fontId="38"/>
  </si>
  <si>
    <t>訪問看護リハビリステーションタカラ</t>
    <rPh sb="0" eb="4">
      <t>ホウモンカンゴ</t>
    </rPh>
    <phoneticPr fontId="38"/>
  </si>
  <si>
    <t>鶴岡市切添町5-8</t>
    <rPh sb="0" eb="3">
      <t>ツルオカシ</t>
    </rPh>
    <rPh sb="3" eb="6">
      <t>キリゾエマチ</t>
    </rPh>
    <phoneticPr fontId="38"/>
  </si>
  <si>
    <t>訪問看護ステーションとるて</t>
    <rPh sb="0" eb="4">
      <t>ホウモンカンゴ</t>
    </rPh>
    <phoneticPr fontId="38"/>
  </si>
  <si>
    <t>鶴岡市みどり町21-29</t>
    <rPh sb="0" eb="3">
      <t>ツルオカシ</t>
    </rPh>
    <rPh sb="6" eb="7">
      <t>マチ</t>
    </rPh>
    <phoneticPr fontId="38"/>
  </si>
  <si>
    <t>いのちの華　訪問看護ステーション</t>
    <rPh sb="4" eb="5">
      <t>ハナ</t>
    </rPh>
    <rPh sb="6" eb="10">
      <t>ホウモンカンゴ</t>
    </rPh>
    <phoneticPr fontId="38"/>
  </si>
  <si>
    <t>鶴岡市城北町1-26</t>
    <rPh sb="0" eb="3">
      <t>ツルオカシ</t>
    </rPh>
    <rPh sb="3" eb="5">
      <t>ジョウホク</t>
    </rPh>
    <rPh sb="5" eb="6">
      <t>マチ</t>
    </rPh>
    <phoneticPr fontId="38"/>
  </si>
  <si>
    <t>訪問看護ステーションやまごや</t>
    <rPh sb="0" eb="4">
      <t>ホウモンカンゴ</t>
    </rPh>
    <phoneticPr fontId="38"/>
  </si>
  <si>
    <t>訪問看護ステーションにこ</t>
    <rPh sb="0" eb="4">
      <t>ホウモンカンゴ</t>
    </rPh>
    <phoneticPr fontId="38"/>
  </si>
  <si>
    <t>訪問リハビリテーションいでは</t>
    <rPh sb="0" eb="2">
      <t>ホウモン</t>
    </rPh>
    <phoneticPr fontId="38"/>
  </si>
  <si>
    <t>鶴岡市羽黒町荒川字谷地堰42-4</t>
    <rPh sb="0" eb="3">
      <t>ツルオカシ</t>
    </rPh>
    <rPh sb="3" eb="6">
      <t>ハグロマチ</t>
    </rPh>
    <rPh sb="6" eb="8">
      <t>アラカワ</t>
    </rPh>
    <rPh sb="8" eb="9">
      <t>アザ</t>
    </rPh>
    <rPh sb="9" eb="11">
      <t>ヤチ</t>
    </rPh>
    <rPh sb="11" eb="12">
      <t>セキ</t>
    </rPh>
    <phoneticPr fontId="38"/>
  </si>
  <si>
    <t>997-0801</t>
  </si>
  <si>
    <t>産婦人科・小児科三井病院</t>
  </si>
  <si>
    <t>997-0857</t>
  </si>
  <si>
    <t>鶴岡市美咲町28-1</t>
  </si>
  <si>
    <t>0235-22-3290</t>
  </si>
  <si>
    <t>鶴岡市美咲町25-12</t>
  </si>
  <si>
    <t>庄南クリニック</t>
  </si>
  <si>
    <t>鶴岡市美咲町24-8</t>
  </si>
  <si>
    <t>0235-29-4079</t>
  </si>
  <si>
    <t>鶴岡市美咲町27-3</t>
  </si>
  <si>
    <t>山内循環器クリニック</t>
  </si>
  <si>
    <t>997-0033</t>
  </si>
  <si>
    <t>鶴岡市泉町7-56</t>
  </si>
  <si>
    <t>0235-64-1914</t>
  </si>
  <si>
    <t>こころの花クリニック</t>
  </si>
  <si>
    <t>997-0039</t>
  </si>
  <si>
    <t>鶴岡市西茅原町13-24</t>
  </si>
  <si>
    <t>0235-29-4187</t>
  </si>
  <si>
    <t>医療法人いぶき会宝田整形外科クリニック　La　Sante　診療所</t>
  </si>
  <si>
    <t>997-0824</t>
  </si>
  <si>
    <t>0235-64-8857</t>
  </si>
  <si>
    <t>耳鼻咽喉科たからだクリニック</t>
  </si>
  <si>
    <t>997-0038</t>
  </si>
  <si>
    <t>鶴岡市北茅原町1-21</t>
  </si>
  <si>
    <t>0235-26-0133</t>
  </si>
  <si>
    <t>さとう耳鼻咽喉科医院</t>
  </si>
  <si>
    <t>鶴岡市美咲町18-18</t>
  </si>
  <si>
    <t>0235-64-1891</t>
  </si>
  <si>
    <t>斉藤歯科クリニック</t>
  </si>
  <si>
    <t>鶴岡市新形町４－３１</t>
  </si>
  <si>
    <t>0235-25-0566</t>
  </si>
  <si>
    <t>石井歯科医院</t>
    <rPh sb="0" eb="2">
      <t>イシイ</t>
    </rPh>
    <rPh sb="2" eb="4">
      <t>シカ</t>
    </rPh>
    <rPh sb="4" eb="6">
      <t>イイン</t>
    </rPh>
    <phoneticPr fontId="38"/>
  </si>
  <si>
    <t>鶴岡市美咲町24-5</t>
  </si>
  <si>
    <t>0235-28-2536</t>
  </si>
  <si>
    <t>赤澤歯科診療所</t>
    <rPh sb="0" eb="2">
      <t>アカザワ</t>
    </rPh>
    <rPh sb="2" eb="4">
      <t>シカ</t>
    </rPh>
    <rPh sb="4" eb="7">
      <t>シンリョウジョ</t>
    </rPh>
    <phoneticPr fontId="38"/>
  </si>
  <si>
    <t>大塚町歯科クリニック</t>
    <rPh sb="0" eb="3">
      <t>オオツカマチ</t>
    </rPh>
    <rPh sb="3" eb="5">
      <t>シカ</t>
    </rPh>
    <phoneticPr fontId="38"/>
  </si>
  <si>
    <t>997-0047</t>
  </si>
  <si>
    <t>鶴岡市大塚町27-28</t>
  </si>
  <si>
    <t>0235-33-8461</t>
  </si>
  <si>
    <t>みずか歯科医院</t>
    <rPh sb="3" eb="5">
      <t>シカ</t>
    </rPh>
    <rPh sb="5" eb="7">
      <t>イイン</t>
    </rPh>
    <phoneticPr fontId="38"/>
  </si>
  <si>
    <t>997-1117</t>
  </si>
  <si>
    <t>鶴岡市下川字七窪2-1199</t>
  </si>
  <si>
    <t>0235-33-8828</t>
  </si>
  <si>
    <t>小白歯科医院</t>
    <rPh sb="0" eb="1">
      <t>ショウ</t>
    </rPh>
    <rPh sb="1" eb="2">
      <t>シロ</t>
    </rPh>
    <rPh sb="2" eb="4">
      <t>シカ</t>
    </rPh>
    <rPh sb="4" eb="6">
      <t>イイン</t>
    </rPh>
    <phoneticPr fontId="38"/>
  </si>
  <si>
    <t>999-7204</t>
  </si>
  <si>
    <t>鶴岡市湯温海字湯之尻122-20</t>
  </si>
  <si>
    <t>0235-48-1030</t>
  </si>
  <si>
    <t>（有）和光堂薬局</t>
  </si>
  <si>
    <t>997-0042</t>
  </si>
  <si>
    <t>鶴岡市新形町4-31</t>
  </si>
  <si>
    <t>0235-24-8397</t>
  </si>
  <si>
    <t>0235-24-8398</t>
  </si>
  <si>
    <t>サン薬局</t>
    <rPh sb="2" eb="4">
      <t>ヤッキョク</t>
    </rPh>
    <phoneticPr fontId="38"/>
  </si>
  <si>
    <t>997-0034</t>
  </si>
  <si>
    <t>鶴岡市本町3-7-87</t>
  </si>
  <si>
    <t>0235-25-2589</t>
  </si>
  <si>
    <t>0235-22-1945</t>
  </si>
  <si>
    <t>はな薬局</t>
  </si>
  <si>
    <t>997-0031</t>
  </si>
  <si>
    <t>鶴岡市錦町1-32　　</t>
  </si>
  <si>
    <t>0235-33-8145</t>
  </si>
  <si>
    <t>0235-33-8147</t>
  </si>
  <si>
    <t>かえで調剤薬局</t>
  </si>
  <si>
    <t>997-0816</t>
  </si>
  <si>
    <t>鶴岡市文園町10-12</t>
  </si>
  <si>
    <t>0235-35-0224</t>
  </si>
  <si>
    <t>ふくふく薬局</t>
  </si>
  <si>
    <t>鶴岡市本町2-16-1</t>
  </si>
  <si>
    <t>0235-23-5659</t>
  </si>
  <si>
    <t>ツルオカ薬局 元気・元気店</t>
  </si>
  <si>
    <t>997-0817</t>
  </si>
  <si>
    <t>鶴岡市睦町6-6</t>
  </si>
  <si>
    <t>0235-25-8798</t>
  </si>
  <si>
    <t>0235-25-8794</t>
  </si>
  <si>
    <t>中村薬局</t>
  </si>
  <si>
    <t>997-0028</t>
  </si>
  <si>
    <t>鶴岡市山王町8-9</t>
  </si>
  <si>
    <t>0235-22-0170</t>
  </si>
  <si>
    <t>岡部薬局</t>
  </si>
  <si>
    <t>997-1124</t>
  </si>
  <si>
    <t>鶴岡市大山2-23-10</t>
  </si>
  <si>
    <t>0235-33-2106</t>
  </si>
  <si>
    <t>0235-33-2133</t>
  </si>
  <si>
    <t>（有）クスリのフレンズ</t>
  </si>
  <si>
    <t>鶴岡市本町2-6-15</t>
  </si>
  <si>
    <t>0235-25-3845</t>
  </si>
  <si>
    <t>健幸堂薬局</t>
  </si>
  <si>
    <t>鶴岡市大山2-19-4</t>
  </si>
  <si>
    <t>0235-33-2393</t>
  </si>
  <si>
    <t>0235-33-2397</t>
  </si>
  <si>
    <t>日本調剤鶴岡南薬局</t>
  </si>
  <si>
    <t>鶴岡市文園町1-11</t>
  </si>
  <si>
    <t>0235-29-7600</t>
  </si>
  <si>
    <t>0235-29-7601</t>
  </si>
  <si>
    <t>ツルオカ薬局病院前店</t>
  </si>
  <si>
    <t>鶴岡市泉町5-75</t>
  </si>
  <si>
    <t>0235-22-0477</t>
  </si>
  <si>
    <t>0235-25-6782</t>
  </si>
  <si>
    <t>あかね薬局</t>
  </si>
  <si>
    <t>997-0036</t>
  </si>
  <si>
    <t>鶴岡市家中新町11-38</t>
  </si>
  <si>
    <t>0235-28-2630</t>
  </si>
  <si>
    <t>0235-28-2631</t>
  </si>
  <si>
    <t>日本調剤荘内薬局</t>
  </si>
  <si>
    <t>鶴岡市泉町8-64</t>
  </si>
  <si>
    <t>0235-25-4221</t>
  </si>
  <si>
    <t>アイン薬局　鶴岡本町店</t>
  </si>
  <si>
    <t>鶴岡市本町3-17-19</t>
  </si>
  <si>
    <t>0235-35-0735</t>
  </si>
  <si>
    <t>0235-22-1065</t>
  </si>
  <si>
    <t>（有）斎藤薬局</t>
  </si>
  <si>
    <t>997-0026</t>
  </si>
  <si>
    <t>鶴岡市大東町25-15</t>
  </si>
  <si>
    <t>0235-22-1342</t>
  </si>
  <si>
    <t>0235-22-2217</t>
  </si>
  <si>
    <t>共創未来　いずみ町薬局</t>
  </si>
  <si>
    <t>鶴岡市泉町8-70</t>
  </si>
  <si>
    <t>0235-29-7263</t>
  </si>
  <si>
    <t>0235-29-7269</t>
  </si>
  <si>
    <t>さくら薬局鶴岡美咲店</t>
  </si>
  <si>
    <t>鶴岡市美咲町25-36</t>
  </si>
  <si>
    <t>0235-64-8671</t>
  </si>
  <si>
    <t>0235-64-8672</t>
  </si>
  <si>
    <t>共創未来　さんのう町薬局</t>
  </si>
  <si>
    <t>鶴岡市山王町4-2</t>
  </si>
  <si>
    <t>0235-64-8891</t>
  </si>
  <si>
    <t>0235-64-8892</t>
  </si>
  <si>
    <t>アイン薬局　鶴岡山王店</t>
  </si>
  <si>
    <t>鶴岡市山王町14-1</t>
  </si>
  <si>
    <t>0235-64-0532</t>
  </si>
  <si>
    <t>0235-64-0534</t>
  </si>
  <si>
    <t>えむ薬局羽黒店</t>
  </si>
  <si>
    <t>997-0126</t>
  </si>
  <si>
    <t>鶴岡市羽黒町野荒町字街道上6-25</t>
  </si>
  <si>
    <t>0235-64-1625</t>
  </si>
  <si>
    <t>0235-64-1627</t>
  </si>
  <si>
    <t>アイン薬局　鶴岡七日町店</t>
  </si>
  <si>
    <t>鶴岡市本町2-11-22</t>
  </si>
  <si>
    <t>0235-33-8266</t>
  </si>
  <si>
    <t>0235-33-8267</t>
  </si>
  <si>
    <t>共栄堂薬局ちわら店</t>
  </si>
  <si>
    <t>鶴岡市西茅原町13-26</t>
  </si>
  <si>
    <t>0235-33-8883</t>
  </si>
  <si>
    <t>0235-33-8884</t>
  </si>
  <si>
    <t>アイセイ薬局　みどり町店</t>
  </si>
  <si>
    <t>997-0046</t>
  </si>
  <si>
    <t>鶴岡市みどり町18-6</t>
  </si>
  <si>
    <t>0235-29-0382</t>
  </si>
  <si>
    <t>0235-29-0383</t>
  </si>
  <si>
    <t>（有）クスリのフレンズ板井川店</t>
  </si>
  <si>
    <t>997-0331</t>
  </si>
  <si>
    <t>鶴岡市板井川字片茎79-9</t>
  </si>
  <si>
    <t>0235-57-5241</t>
  </si>
  <si>
    <t>0235-57-5242</t>
  </si>
  <si>
    <t>ハート調剤薬局大山店</t>
  </si>
  <si>
    <t>997-1156</t>
  </si>
  <si>
    <t>鶴岡市平成町10-6</t>
  </si>
  <si>
    <t>0235-64-0923</t>
  </si>
  <si>
    <t>0235-64-0924</t>
  </si>
  <si>
    <t>篠田訪問薬局</t>
  </si>
  <si>
    <t>997-0831</t>
  </si>
  <si>
    <t>鶴岡市大西町26-2</t>
  </si>
  <si>
    <t>0235-26-0577</t>
  </si>
  <si>
    <t>0235-26-0578</t>
  </si>
  <si>
    <t>すみれ薬局</t>
  </si>
  <si>
    <t>997-0343</t>
  </si>
  <si>
    <t>鶴岡市桂荒俣字下桂103</t>
  </si>
  <si>
    <t>0235-78-1065</t>
  </si>
  <si>
    <t>0235-57-2075</t>
  </si>
  <si>
    <t>宝田薬局</t>
  </si>
  <si>
    <t>0235-35-1700</t>
  </si>
  <si>
    <t>0235-35-1701</t>
  </si>
  <si>
    <t>ポプラ薬局</t>
  </si>
  <si>
    <t>鶴岡市東原町25-20</t>
  </si>
  <si>
    <t>0235-29-0511</t>
  </si>
  <si>
    <t>0235-29-0512</t>
  </si>
  <si>
    <t>グリーン薬局みどり町店</t>
  </si>
  <si>
    <t>鶴岡市みどり町29-22-1</t>
  </si>
  <si>
    <t>0235-35-1361</t>
  </si>
  <si>
    <t>0235-35-1362</t>
  </si>
  <si>
    <t>アイン薬局　鶴岡錦町店</t>
  </si>
  <si>
    <t>鶴岡市錦町21-11</t>
  </si>
  <si>
    <t>0235-29-1325</t>
  </si>
  <si>
    <t>0235-29-1326</t>
  </si>
  <si>
    <t>さつき調剤薬局</t>
  </si>
  <si>
    <t>997-0027</t>
  </si>
  <si>
    <t>鶴岡市昭和町8-30</t>
  </si>
  <si>
    <t>0235-28-2693</t>
  </si>
  <si>
    <t>0235-28-2695</t>
  </si>
  <si>
    <t>みどり町薬局</t>
  </si>
  <si>
    <t>鶴岡市みどり町32-55</t>
  </si>
  <si>
    <t>0235-28-3413</t>
  </si>
  <si>
    <t>0235-28-3414</t>
  </si>
  <si>
    <t>エール薬局ちわら店</t>
  </si>
  <si>
    <t>鶴岡市北茅原町14-12</t>
  </si>
  <si>
    <t>0235-64-0630</t>
  </si>
  <si>
    <t>0235-64-0631</t>
  </si>
  <si>
    <t>共創未来　ちわら薬局</t>
  </si>
  <si>
    <t>鶴岡市北茅原町2-10</t>
  </si>
  <si>
    <t>0235-22-5693</t>
  </si>
  <si>
    <t>0235-25-6443</t>
  </si>
  <si>
    <t>にしき調剤薬局</t>
  </si>
  <si>
    <t>鶴岡市錦町17-6</t>
  </si>
  <si>
    <t>0235-29-7020</t>
  </si>
  <si>
    <t>0235-29-7021</t>
  </si>
  <si>
    <t>グリーン薬局みさき町店</t>
  </si>
  <si>
    <t>鶴岡市美咲町18-15</t>
  </si>
  <si>
    <t>0235-35-1691</t>
  </si>
  <si>
    <t>0235-35-1692</t>
  </si>
  <si>
    <t>ゆう薬局朝陽店</t>
  </si>
  <si>
    <t>997-0024</t>
  </si>
  <si>
    <t>鶴岡市朝暘町26-14</t>
  </si>
  <si>
    <t>0235-25-1677</t>
  </si>
  <si>
    <t>0235-24-3122</t>
  </si>
  <si>
    <t>ゆう薬局美咲店</t>
  </si>
  <si>
    <t>鶴岡市美咲町25-20</t>
  </si>
  <si>
    <t>0235-29-1081</t>
  </si>
  <si>
    <t>0235-29-1082</t>
  </si>
  <si>
    <t>鶴岡市柳田字田中30-1</t>
    <rPh sb="3" eb="5">
      <t>ヤナギタ</t>
    </rPh>
    <rPh sb="5" eb="6">
      <t>アザ</t>
    </rPh>
    <rPh sb="6" eb="8">
      <t>タナカ</t>
    </rPh>
    <phoneticPr fontId="38"/>
  </si>
  <si>
    <t>鶴岡市大西町３-３５</t>
    <rPh sb="3" eb="6">
      <t>オオニシマチ</t>
    </rPh>
    <phoneticPr fontId="38"/>
  </si>
  <si>
    <t>デイサービスはなの里</t>
    <rPh sb="9" eb="10">
      <t>サト</t>
    </rPh>
    <phoneticPr fontId="38"/>
  </si>
  <si>
    <t>リラクゼーション型デイサービスふらっと</t>
    <rPh sb="8" eb="9">
      <t>ガタ</t>
    </rPh>
    <phoneticPr fontId="38"/>
  </si>
  <si>
    <t>古民家カフェ　はなだま</t>
    <rPh sb="0" eb="3">
      <t>コミンカ</t>
    </rPh>
    <phoneticPr fontId="38"/>
  </si>
  <si>
    <t>銀座夢ハウスデイサービスステーション</t>
    <rPh sb="0" eb="2">
      <t>ギンザ</t>
    </rPh>
    <rPh sb="2" eb="3">
      <t>ユメ</t>
    </rPh>
    <phoneticPr fontId="38"/>
  </si>
  <si>
    <t>デイサービスセンター澄花</t>
    <rPh sb="10" eb="12">
      <t>スミカ</t>
    </rPh>
    <phoneticPr fontId="38"/>
  </si>
  <si>
    <t>指定通所介護事業所　瑞穂の郷　本館</t>
    <rPh sb="15" eb="17">
      <t>ホンカン</t>
    </rPh>
    <phoneticPr fontId="38"/>
  </si>
  <si>
    <t>地域密着型通所介護</t>
    <rPh sb="5" eb="9">
      <t>ツウショカイゴ</t>
    </rPh>
    <phoneticPr fontId="3"/>
  </si>
  <si>
    <t>鶴岡市鳥居町23-2</t>
    <rPh sb="0" eb="2">
      <t>ツルオカ</t>
    </rPh>
    <rPh sb="2" eb="3">
      <t>シ</t>
    </rPh>
    <rPh sb="3" eb="6">
      <t>トリイマチ</t>
    </rPh>
    <phoneticPr fontId="38"/>
  </si>
  <si>
    <t>療養通所介護のぞみの家</t>
    <rPh sb="0" eb="2">
      <t>リョウヨウ</t>
    </rPh>
    <rPh sb="2" eb="6">
      <t>ツウショカイゴ</t>
    </rPh>
    <rPh sb="10" eb="11">
      <t>イエ</t>
    </rPh>
    <phoneticPr fontId="38"/>
  </si>
  <si>
    <t>鶴岡市北茅原町5-54</t>
    <rPh sb="0" eb="2">
      <t>ツルオカ</t>
    </rPh>
    <rPh sb="2" eb="3">
      <t>シ</t>
    </rPh>
    <rPh sb="3" eb="7">
      <t>キタチワラマチ</t>
    </rPh>
    <phoneticPr fontId="38"/>
  </si>
  <si>
    <t>障害者支援オフィス「ひので」（共生型）</t>
    <rPh sb="0" eb="3">
      <t>ショウガイシャ</t>
    </rPh>
    <rPh sb="3" eb="5">
      <t>シエン</t>
    </rPh>
    <rPh sb="15" eb="17">
      <t>キョウセイ</t>
    </rPh>
    <rPh sb="17" eb="18">
      <t>ガタ</t>
    </rPh>
    <phoneticPr fontId="38"/>
  </si>
  <si>
    <t>鶴岡市日出一丁目7-7</t>
    <rPh sb="0" eb="2">
      <t>ツルオカ</t>
    </rPh>
    <rPh sb="2" eb="3">
      <t>シ</t>
    </rPh>
    <rPh sb="3" eb="4">
      <t>ヒ</t>
    </rPh>
    <rPh sb="4" eb="5">
      <t>デ</t>
    </rPh>
    <rPh sb="5" eb="6">
      <t>イッ</t>
    </rPh>
    <rPh sb="6" eb="8">
      <t>チョウメ</t>
    </rPh>
    <phoneticPr fontId="38"/>
  </si>
  <si>
    <t>デイホームはぐろの里</t>
    <rPh sb="9" eb="10">
      <t>サト</t>
    </rPh>
    <phoneticPr fontId="38"/>
  </si>
  <si>
    <t>瑞穂の郷　デイサービスセンター東館</t>
    <rPh sb="0" eb="2">
      <t>ミズホ</t>
    </rPh>
    <rPh sb="15" eb="17">
      <t>ヒガシカン</t>
    </rPh>
    <phoneticPr fontId="38"/>
  </si>
  <si>
    <t>瑞穂の郷　デイサービスセンター西館</t>
    <rPh sb="0" eb="2">
      <t>ミズホ</t>
    </rPh>
    <rPh sb="15" eb="16">
      <t>ニシ</t>
    </rPh>
    <rPh sb="16" eb="17">
      <t>カン</t>
    </rPh>
    <phoneticPr fontId="38"/>
  </si>
  <si>
    <t>庄内医療生協協同組合やまがた鶴岡協立病院</t>
    <rPh sb="0" eb="2">
      <t>ショウナイ</t>
    </rPh>
    <rPh sb="2" eb="6">
      <t>イリョウセイキョウ</t>
    </rPh>
    <rPh sb="6" eb="8">
      <t>キョウドウ</t>
    </rPh>
    <rPh sb="8" eb="10">
      <t>クミアイ</t>
    </rPh>
    <rPh sb="14" eb="16">
      <t>ツルオカ</t>
    </rPh>
    <rPh sb="16" eb="18">
      <t>キョウリツ</t>
    </rPh>
    <rPh sb="18" eb="20">
      <t>ビョウイン</t>
    </rPh>
    <phoneticPr fontId="38"/>
  </si>
  <si>
    <t>老人保健施設のぞみの園</t>
    <rPh sb="0" eb="3">
      <t>ツルオカシ</t>
    </rPh>
    <phoneticPr fontId="38"/>
  </si>
  <si>
    <t>鶴岡市北茅原町5-10</t>
    <rPh sb="3" eb="4">
      <t>キタ</t>
    </rPh>
    <rPh sb="6" eb="7">
      <t>マチ</t>
    </rPh>
    <phoneticPr fontId="38"/>
  </si>
  <si>
    <t>鶴岡市陽光町9-20</t>
    <rPh sb="3" eb="5">
      <t>ヨウヒカル</t>
    </rPh>
    <rPh sb="5" eb="6">
      <t>マチ</t>
    </rPh>
    <phoneticPr fontId="38"/>
  </si>
  <si>
    <t>鶴岡市美原町4-40</t>
    <rPh sb="3" eb="6">
      <t>ミハラマチ</t>
    </rPh>
    <phoneticPr fontId="38"/>
  </si>
  <si>
    <t>鶴岡市羽黒町手向字薬師沢１９８番地の３</t>
    <rPh sb="8" eb="9">
      <t>アザ</t>
    </rPh>
    <phoneticPr fontId="38"/>
  </si>
  <si>
    <t>鶴岡市たらのき代字桃平１２３番地</t>
    <rPh sb="8" eb="9">
      <t>アザ</t>
    </rPh>
    <phoneticPr fontId="38"/>
  </si>
  <si>
    <t>養護老人ホームともえ</t>
    <rPh sb="0" eb="2">
      <t>ヨウゴ</t>
    </rPh>
    <phoneticPr fontId="38"/>
  </si>
  <si>
    <t>鶴岡市北茅原町17-1</t>
    <rPh sb="3" eb="6">
      <t>キタチワラ</t>
    </rPh>
    <rPh sb="6" eb="7">
      <t>マチ</t>
    </rPh>
    <phoneticPr fontId="38"/>
  </si>
  <si>
    <t>鶴岡市ほなみ町3-1</t>
    <rPh sb="6" eb="7">
      <t>マチ</t>
    </rPh>
    <phoneticPr fontId="38"/>
  </si>
  <si>
    <t>鶴岡市西新斎町14-26</t>
    <rPh sb="3" eb="4">
      <t>ニシ</t>
    </rPh>
    <rPh sb="4" eb="7">
      <t>シンサイマチ</t>
    </rPh>
    <phoneticPr fontId="38"/>
  </si>
  <si>
    <t>鶴岡市斎藤川原字間々下35</t>
    <rPh sb="8" eb="9">
      <t>マ</t>
    </rPh>
    <rPh sb="10" eb="11">
      <t>シタ</t>
    </rPh>
    <phoneticPr fontId="38"/>
  </si>
  <si>
    <t>鶴岡市三瀬字菖蒲田64-2</t>
    <rPh sb="0" eb="3">
      <t>ツルオカシ</t>
    </rPh>
    <rPh sb="3" eb="5">
      <t>サンゼ</t>
    </rPh>
    <rPh sb="5" eb="6">
      <t>アザ</t>
    </rPh>
    <rPh sb="6" eb="8">
      <t>ショウブ</t>
    </rPh>
    <rPh sb="8" eb="9">
      <t>タ</t>
    </rPh>
    <phoneticPr fontId="38"/>
  </si>
  <si>
    <t>鶴岡市神明町15-15</t>
    <rPh sb="3" eb="6">
      <t>シンメイチョウ</t>
    </rPh>
    <phoneticPr fontId="38"/>
  </si>
  <si>
    <t>鶴岡市友江町23-14</t>
    <rPh sb="3" eb="6">
      <t>トモエマチ</t>
    </rPh>
    <phoneticPr fontId="38"/>
  </si>
  <si>
    <t>認知症高齢者グループホームなごみ2号館</t>
    <rPh sb="0" eb="3">
      <t>ニンチショウ</t>
    </rPh>
    <rPh sb="3" eb="6">
      <t>コウレイシャ</t>
    </rPh>
    <rPh sb="17" eb="19">
      <t>ゴウカン</t>
    </rPh>
    <phoneticPr fontId="38"/>
  </si>
  <si>
    <t>鶴岡市羽黒町三ツ橋字向田46番3</t>
    <rPh sb="0" eb="3">
      <t>ツルオカシ</t>
    </rPh>
    <rPh sb="3" eb="6">
      <t>ハグロマチ</t>
    </rPh>
    <rPh sb="6" eb="7">
      <t>サン</t>
    </rPh>
    <rPh sb="8" eb="9">
      <t>ハシ</t>
    </rPh>
    <rPh sb="9" eb="10">
      <t>アザ</t>
    </rPh>
    <rPh sb="10" eb="12">
      <t>ムカイダ</t>
    </rPh>
    <rPh sb="14" eb="15">
      <t>バン</t>
    </rPh>
    <phoneticPr fontId="38"/>
  </si>
  <si>
    <t>デイサービス「いろ花」</t>
    <rPh sb="9" eb="10">
      <t>ハナ</t>
    </rPh>
    <phoneticPr fontId="38"/>
  </si>
  <si>
    <t>認知症対応型生活介護</t>
    <rPh sb="6" eb="8">
      <t>セイカツ</t>
    </rPh>
    <rPh sb="8" eb="10">
      <t>カイゴ</t>
    </rPh>
    <phoneticPr fontId="38"/>
  </si>
  <si>
    <t>鶴岡市西茅原21-16</t>
    <rPh sb="0" eb="3">
      <t>ツルオカシ</t>
    </rPh>
    <rPh sb="3" eb="6">
      <t>ニシチワラ</t>
    </rPh>
    <phoneticPr fontId="38"/>
  </si>
  <si>
    <t>グループホームかけはし南館</t>
    <rPh sb="11" eb="12">
      <t>ミナミ</t>
    </rPh>
    <rPh sb="12" eb="13">
      <t>カン</t>
    </rPh>
    <phoneticPr fontId="38"/>
  </si>
  <si>
    <t>鶴岡市民田字船附193</t>
    <rPh sb="5" eb="6">
      <t>アザ</t>
    </rPh>
    <rPh sb="6" eb="8">
      <t>フナツキ</t>
    </rPh>
    <phoneticPr fontId="38"/>
  </si>
  <si>
    <t>鶴岡市日枝字鳥居上38-1</t>
    <rPh sb="0" eb="3">
      <t>ツルオカシ</t>
    </rPh>
    <rPh sb="3" eb="5">
      <t>ヒエ</t>
    </rPh>
    <rPh sb="5" eb="6">
      <t>アザ</t>
    </rPh>
    <rPh sb="6" eb="8">
      <t>トリイ</t>
    </rPh>
    <rPh sb="8" eb="9">
      <t>ウエ</t>
    </rPh>
    <phoneticPr fontId="38"/>
  </si>
  <si>
    <t>グループホーム和楽居</t>
    <rPh sb="7" eb="8">
      <t>ワ</t>
    </rPh>
    <rPh sb="8" eb="9">
      <t>タノ</t>
    </rPh>
    <rPh sb="9" eb="10">
      <t>イ</t>
    </rPh>
    <phoneticPr fontId="38"/>
  </si>
  <si>
    <t>鶴岡市日枝字海老島63-5</t>
    <rPh sb="0" eb="3">
      <t>ツルオカシ</t>
    </rPh>
    <rPh sb="3" eb="5">
      <t>ヒエ</t>
    </rPh>
    <rPh sb="5" eb="6">
      <t>アザ</t>
    </rPh>
    <rPh sb="6" eb="9">
      <t>エビジマ</t>
    </rPh>
    <phoneticPr fontId="38"/>
  </si>
  <si>
    <t>グループホーム「和心」ふじ荘</t>
    <rPh sb="8" eb="10">
      <t>ワシン</t>
    </rPh>
    <rPh sb="13" eb="14">
      <t>ソウ</t>
    </rPh>
    <phoneticPr fontId="38"/>
  </si>
  <si>
    <t>鶴岡市八色木字西野335-1</t>
    <rPh sb="0" eb="3">
      <t>ツルオカシ</t>
    </rPh>
    <rPh sb="3" eb="6">
      <t>ヤイロギ</t>
    </rPh>
    <rPh sb="6" eb="7">
      <t>アザ</t>
    </rPh>
    <rPh sb="7" eb="9">
      <t>ニシノ</t>
    </rPh>
    <phoneticPr fontId="38"/>
  </si>
  <si>
    <t>グループホームはぐろの里</t>
    <rPh sb="11" eb="12">
      <t>サト</t>
    </rPh>
    <phoneticPr fontId="38"/>
  </si>
  <si>
    <t>鶴岡市羽黒町荒川字谷地堰42-1</t>
    <rPh sb="0" eb="3">
      <t>ツルオカシ</t>
    </rPh>
    <rPh sb="3" eb="6">
      <t>ハグロマチ</t>
    </rPh>
    <rPh sb="6" eb="8">
      <t>アラカワ</t>
    </rPh>
    <rPh sb="8" eb="9">
      <t>アザ</t>
    </rPh>
    <rPh sb="9" eb="11">
      <t>ヤチ</t>
    </rPh>
    <rPh sb="11" eb="12">
      <t>セキ</t>
    </rPh>
    <phoneticPr fontId="38"/>
  </si>
  <si>
    <t>鶴岡市羽黒町三ツ橋字向田46-3</t>
    <rPh sb="0" eb="3">
      <t>ツルオカシ</t>
    </rPh>
    <rPh sb="3" eb="6">
      <t>ハグロマチ</t>
    </rPh>
    <rPh sb="6" eb="7">
      <t>サン</t>
    </rPh>
    <rPh sb="8" eb="9">
      <t>ハシ</t>
    </rPh>
    <rPh sb="9" eb="10">
      <t>アザ</t>
    </rPh>
    <rPh sb="10" eb="12">
      <t>ムカイダ</t>
    </rPh>
    <phoneticPr fontId="38"/>
  </si>
  <si>
    <t>グループホームいろ花の里</t>
    <rPh sb="9" eb="10">
      <t>ハナ</t>
    </rPh>
    <rPh sb="11" eb="12">
      <t>サト</t>
    </rPh>
    <phoneticPr fontId="38"/>
  </si>
  <si>
    <t>鶴岡市下山添中通39-1</t>
    <rPh sb="0" eb="3">
      <t>ツルオカシ</t>
    </rPh>
    <rPh sb="3" eb="6">
      <t>シモヤマゾエ</t>
    </rPh>
    <rPh sb="6" eb="8">
      <t>ナカトオリ</t>
    </rPh>
    <phoneticPr fontId="38"/>
  </si>
  <si>
    <t>鶴岡市下山添茶屋川原75</t>
    <rPh sb="0" eb="3">
      <t>ツルオカシ</t>
    </rPh>
    <rPh sb="3" eb="6">
      <t>シモヤマゾエ</t>
    </rPh>
    <rPh sb="6" eb="8">
      <t>チャヤ</t>
    </rPh>
    <rPh sb="8" eb="10">
      <t>カワラ</t>
    </rPh>
    <phoneticPr fontId="38"/>
  </si>
  <si>
    <t>三川町大字猪子字大堰端336</t>
    <rPh sb="0" eb="3">
      <t>ミカワマチ</t>
    </rPh>
    <rPh sb="3" eb="5">
      <t>オオアザ</t>
    </rPh>
    <rPh sb="5" eb="7">
      <t>イノコ</t>
    </rPh>
    <rPh sb="7" eb="8">
      <t>アザ</t>
    </rPh>
    <rPh sb="8" eb="9">
      <t>ダイ</t>
    </rPh>
    <rPh sb="9" eb="10">
      <t>セキ</t>
    </rPh>
    <rPh sb="10" eb="11">
      <t>ハシ</t>
    </rPh>
    <phoneticPr fontId="38"/>
  </si>
  <si>
    <t>三川町大字猪子字下堀田230-1</t>
    <rPh sb="0" eb="3">
      <t>ミカワマチ</t>
    </rPh>
    <rPh sb="3" eb="5">
      <t>オオアザ</t>
    </rPh>
    <rPh sb="5" eb="7">
      <t>イノコ</t>
    </rPh>
    <rPh sb="7" eb="8">
      <t>アザ</t>
    </rPh>
    <rPh sb="8" eb="9">
      <t>シモ</t>
    </rPh>
    <rPh sb="9" eb="11">
      <t>ホリタ</t>
    </rPh>
    <phoneticPr fontId="38"/>
  </si>
  <si>
    <t>三川町大字青山字筬元22-1</t>
    <rPh sb="0" eb="3">
      <t>ミカワマチ</t>
    </rPh>
    <rPh sb="3" eb="5">
      <t>オオアザ</t>
    </rPh>
    <rPh sb="5" eb="7">
      <t>アオヤマ</t>
    </rPh>
    <rPh sb="7" eb="8">
      <t>アザ</t>
    </rPh>
    <rPh sb="8" eb="9">
      <t>オサ</t>
    </rPh>
    <rPh sb="9" eb="10">
      <t>モト</t>
    </rPh>
    <rPh sb="10" eb="11">
      <t>チョウゲン</t>
    </rPh>
    <phoneticPr fontId="38"/>
  </si>
  <si>
    <t>鶴岡市陽光町9-20</t>
    <rPh sb="0" eb="3">
      <t>ツルオカシ</t>
    </rPh>
    <rPh sb="3" eb="4">
      <t>ヨウ</t>
    </rPh>
    <rPh sb="4" eb="5">
      <t>ヒカル</t>
    </rPh>
    <rPh sb="5" eb="6">
      <t>マチ</t>
    </rPh>
    <phoneticPr fontId="38"/>
  </si>
  <si>
    <t>多機能かも</t>
    <rPh sb="0" eb="3">
      <t>タキノウ</t>
    </rPh>
    <phoneticPr fontId="38"/>
  </si>
  <si>
    <t>小規模多機能型居宅介護事業所めぐみの郷しらやま</t>
    <rPh sb="0" eb="3">
      <t>ショウキボ</t>
    </rPh>
    <rPh sb="3" eb="6">
      <t>タキノウ</t>
    </rPh>
    <rPh sb="6" eb="7">
      <t>ガタ</t>
    </rPh>
    <rPh sb="7" eb="9">
      <t>キョタク</t>
    </rPh>
    <rPh sb="9" eb="14">
      <t>カイゴジギョウショ</t>
    </rPh>
    <rPh sb="18" eb="19">
      <t>サト</t>
    </rPh>
    <phoneticPr fontId="38"/>
  </si>
  <si>
    <t>鶴岡市神明町15-15</t>
    <rPh sb="0" eb="3">
      <t>ツルオカシ</t>
    </rPh>
    <rPh sb="3" eb="6">
      <t>シンメイチョウ</t>
    </rPh>
    <phoneticPr fontId="38"/>
  </si>
  <si>
    <t>小規模多機能くしびき</t>
    <rPh sb="0" eb="6">
      <t>ショウキボタキノウ</t>
    </rPh>
    <phoneticPr fontId="38"/>
  </si>
  <si>
    <t>清流苑</t>
    <rPh sb="0" eb="2">
      <t>セイリュウ</t>
    </rPh>
    <rPh sb="2" eb="3">
      <t>エン</t>
    </rPh>
    <phoneticPr fontId="38"/>
  </si>
  <si>
    <t>鶴岡市五十川字山之脇183-2</t>
    <rPh sb="0" eb="3">
      <t>ツルオカシ</t>
    </rPh>
    <rPh sb="3" eb="6">
      <t>イラガワ</t>
    </rPh>
    <rPh sb="6" eb="7">
      <t>アザ</t>
    </rPh>
    <rPh sb="7" eb="8">
      <t>サン</t>
    </rPh>
    <rPh sb="8" eb="9">
      <t>ノ</t>
    </rPh>
    <rPh sb="9" eb="10">
      <t>ワキ</t>
    </rPh>
    <phoneticPr fontId="38"/>
  </si>
  <si>
    <t>（有）福祉用品やまがた　鶴岡営業所</t>
    <rPh sb="1" eb="2">
      <t>ユウ</t>
    </rPh>
    <rPh sb="3" eb="5">
      <t>フクシ</t>
    </rPh>
    <rPh sb="5" eb="7">
      <t>ヨウヒン</t>
    </rPh>
    <rPh sb="12" eb="14">
      <t>ツルオカ</t>
    </rPh>
    <rPh sb="14" eb="17">
      <t>エイギョウショ</t>
    </rPh>
    <phoneticPr fontId="3"/>
  </si>
  <si>
    <t>株式会社タマツ鶴岡店</t>
    <rPh sb="0" eb="2">
      <t>カブシキ</t>
    </rPh>
    <rPh sb="2" eb="4">
      <t>カイシャ</t>
    </rPh>
    <phoneticPr fontId="38"/>
  </si>
  <si>
    <t>鶴岡市青龍寺字村下34-1</t>
    <rPh sb="0" eb="3">
      <t>ツルオカシ</t>
    </rPh>
    <rPh sb="3" eb="6">
      <t>ショウリュウジ</t>
    </rPh>
    <rPh sb="6" eb="7">
      <t>アザ</t>
    </rPh>
    <rPh sb="7" eb="9">
      <t>ムラシタ</t>
    </rPh>
    <phoneticPr fontId="38"/>
  </si>
  <si>
    <t>庄内たがわ農業協同組合</t>
    <rPh sb="0" eb="2">
      <t>ショウナイ</t>
    </rPh>
    <rPh sb="5" eb="7">
      <t>ノウギョウ</t>
    </rPh>
    <rPh sb="7" eb="9">
      <t>キョウドウ</t>
    </rPh>
    <rPh sb="8" eb="9">
      <t>ノウキョウ</t>
    </rPh>
    <phoneticPr fontId="38"/>
  </si>
  <si>
    <t>ダスキンヘルスレント山形庄内ステーション</t>
    <rPh sb="10" eb="12">
      <t>ヤマガタ</t>
    </rPh>
    <phoneticPr fontId="38"/>
  </si>
  <si>
    <t>株式会社タマツ鶴岡店</t>
    <rPh sb="0" eb="4">
      <t>カブシキカイシャ</t>
    </rPh>
    <phoneticPr fontId="38"/>
  </si>
  <si>
    <t>鶴岡市青龍寺字村下34-1</t>
    <rPh sb="3" eb="6">
      <t>ショウリュウジ</t>
    </rPh>
    <rPh sb="6" eb="7">
      <t>アザ</t>
    </rPh>
    <rPh sb="7" eb="9">
      <t>ムラシタ</t>
    </rPh>
    <phoneticPr fontId="4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</si>
  <si>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38"/>
  </si>
  <si>
    <t>安らぎケアちわら</t>
    <rPh sb="0" eb="1">
      <t>ヤス</t>
    </rPh>
    <phoneticPr fontId="38"/>
  </si>
  <si>
    <t>鶴岡市北茅原町5-10</t>
    <rPh sb="0" eb="3">
      <t>ツルオカシ</t>
    </rPh>
    <rPh sb="3" eb="6">
      <t>キタチワラ</t>
    </rPh>
    <rPh sb="6" eb="7">
      <t>マチ</t>
    </rPh>
    <phoneticPr fontId="38"/>
  </si>
  <si>
    <t>定期巡回事業所タカラ</t>
    <rPh sb="0" eb="4">
      <t>テイキジュンカイ</t>
    </rPh>
    <rPh sb="4" eb="7">
      <t>ジギョウショ</t>
    </rPh>
    <phoneticPr fontId="38"/>
  </si>
  <si>
    <t>瑞穂の郷　24時間巡回型訪問介護</t>
    <rPh sb="0" eb="2">
      <t>ミズホ</t>
    </rPh>
    <rPh sb="3" eb="4">
      <t>サト</t>
    </rPh>
    <rPh sb="7" eb="9">
      <t>ジカン</t>
    </rPh>
    <rPh sb="9" eb="11">
      <t>ジュンカイ</t>
    </rPh>
    <rPh sb="11" eb="12">
      <t>ガタ</t>
    </rPh>
    <rPh sb="12" eb="16">
      <t>ホウモンカイゴ</t>
    </rPh>
    <phoneticPr fontId="38"/>
  </si>
  <si>
    <t>鶴岡市羽黒町細谷字北田128-1</t>
    <rPh sb="0" eb="3">
      <t>ツルオカシ</t>
    </rPh>
    <rPh sb="3" eb="6">
      <t>ハグロマチ</t>
    </rPh>
    <rPh sb="6" eb="8">
      <t>ホソヤ</t>
    </rPh>
    <rPh sb="8" eb="9">
      <t>アザ</t>
    </rPh>
    <rPh sb="9" eb="11">
      <t>キタダ</t>
    </rPh>
    <phoneticPr fontId="38"/>
  </si>
  <si>
    <t>定期巡回・随時対応型訪問介護看護　澄花</t>
    <rPh sb="0" eb="4">
      <t>テイキジュンカイ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6">
      <t>カイゴカンゴ</t>
    </rPh>
    <rPh sb="17" eb="19">
      <t>スミカ</t>
    </rPh>
    <phoneticPr fontId="38"/>
  </si>
  <si>
    <t>ヘルパーセンターアライブ</t>
  </si>
  <si>
    <t>0235-33-8826</t>
  </si>
  <si>
    <t>0235-64-0301</t>
  </si>
  <si>
    <t>0235-25-9265</t>
  </si>
  <si>
    <t>0235-25-5055</t>
  </si>
  <si>
    <t>ホームヘルパーステーションともえ</t>
  </si>
  <si>
    <t>ホームヘルパーセンターしおん</t>
  </si>
  <si>
    <t>0235-26-7627</t>
  </si>
  <si>
    <t>鶴岡市社会福祉協議会訪問介護事業所おおやまサテライト</t>
  </si>
  <si>
    <t>0235-26-0267</t>
  </si>
  <si>
    <t>0235-26-0268</t>
  </si>
  <si>
    <t>0235-33-8527</t>
  </si>
  <si>
    <t>0235-33-8528</t>
  </si>
  <si>
    <t>0235-28-1810</t>
  </si>
  <si>
    <t>0235-29-2322</t>
  </si>
  <si>
    <t>0235-23-7208</t>
  </si>
  <si>
    <t>鶴岡市藤沢字石渡15-12</t>
  </si>
  <si>
    <t>訪問入浴介護</t>
  </si>
  <si>
    <t>アースサポート鶴岡</t>
  </si>
  <si>
    <t>鶴岡市末広町29番9号</t>
  </si>
  <si>
    <t>訪問看護</t>
  </si>
  <si>
    <t>0235-25-3050</t>
  </si>
  <si>
    <t>0235-25-3052</t>
  </si>
  <si>
    <t>訪問リハビリテーション</t>
  </si>
  <si>
    <t>鶴岡市日枝字小真木原１１６番８号</t>
  </si>
  <si>
    <t>居宅療養管理指導</t>
  </si>
  <si>
    <t>茅原クリニック</t>
  </si>
  <si>
    <t>0235-28-1830</t>
  </si>
  <si>
    <t>いずみまちクリニック</t>
  </si>
  <si>
    <t>0235-25-7288</t>
  </si>
  <si>
    <t>0235-62-2910</t>
  </si>
  <si>
    <t>0235-64-6180</t>
  </si>
  <si>
    <t>0235-64-0366</t>
  </si>
  <si>
    <t>0235-22-9538</t>
  </si>
  <si>
    <t>0235-25-1529</t>
  </si>
  <si>
    <t>迎田歯科医院</t>
  </si>
  <si>
    <t>毛呂歯科医院</t>
  </si>
  <si>
    <t>0235-24-3075</t>
  </si>
  <si>
    <t>鶴岡市熊出東村５</t>
  </si>
  <si>
    <t>0235-53-2027</t>
  </si>
  <si>
    <t>アイン薬局ひよし店</t>
  </si>
  <si>
    <t>通所介護</t>
  </si>
  <si>
    <t>デイサービスぽぽろ</t>
  </si>
  <si>
    <t>997-0862</t>
  </si>
  <si>
    <t>0235-25-2881</t>
  </si>
  <si>
    <t>0235-64-0604</t>
  </si>
  <si>
    <t>0235-25-5820</t>
  </si>
  <si>
    <t>デイサービスすずらん・ケア</t>
  </si>
  <si>
    <t>0335-24-9370</t>
  </si>
  <si>
    <t>0235-24-9401</t>
  </si>
  <si>
    <t>デイサービスセンターみどり</t>
  </si>
  <si>
    <t>デイサービスひまわりアプラ</t>
  </si>
  <si>
    <t>デイサービス  えがお・デ・あいと</t>
  </si>
  <si>
    <t>0235-53-2850</t>
  </si>
  <si>
    <t>0235-35-1115</t>
  </si>
  <si>
    <t>リハビリステーション・アズリー</t>
  </si>
  <si>
    <t>0235-64-8902</t>
  </si>
  <si>
    <t>0235-25-8335</t>
  </si>
  <si>
    <t>0235-25-2943</t>
  </si>
  <si>
    <t>0235-25-7110</t>
  </si>
  <si>
    <t>鶴岡市羽黒町細谷字北田１２８番地１</t>
  </si>
  <si>
    <t>鶴岡市羽黒町細谷字北田１２８番地1</t>
  </si>
  <si>
    <t>デイホームのんき</t>
  </si>
  <si>
    <t>通所リハビリテーション</t>
  </si>
  <si>
    <t>0235-28-0330</t>
  </si>
  <si>
    <t>短期入所生活介護</t>
  </si>
  <si>
    <t>0235-33-8106</t>
  </si>
  <si>
    <t>0235-29-2671</t>
  </si>
  <si>
    <t>池幸園ショートステイみはら（空床型）</t>
  </si>
  <si>
    <t>(介護予防)短期入所生活介護事業所めぐみの郷しらやま</t>
  </si>
  <si>
    <t>老人デイサービスセンターはちもり</t>
  </si>
  <si>
    <t>鶴岡市羽黒町手向字薬師沢１９８番地の３</t>
  </si>
  <si>
    <t>桃寿荘指定短期入所生活介護事業所</t>
  </si>
  <si>
    <t>短期入所療養介護</t>
  </si>
  <si>
    <t>介護療養型老人保健施設せせらぎ</t>
  </si>
  <si>
    <t>特定施設入居者生活介護</t>
  </si>
  <si>
    <t>アメニティハウスひまわり</t>
  </si>
  <si>
    <t>0235-64-1305</t>
  </si>
  <si>
    <t>鶴岡市下山添字中道４0－1</t>
  </si>
  <si>
    <t>0235-78-7335</t>
  </si>
  <si>
    <t>0235-57-5959</t>
  </si>
  <si>
    <t>グループホーム「コスモス」</t>
  </si>
  <si>
    <t>グループホームひまわり</t>
  </si>
  <si>
    <t>鶴岡市稲生１丁目３-５</t>
  </si>
  <si>
    <t>鶴岡市鶴岡市斎藤川原字間々下35</t>
  </si>
  <si>
    <t>グループホームかけはし</t>
  </si>
  <si>
    <t>グループホームはちもり</t>
  </si>
  <si>
    <t>グループホームこまぎはら</t>
  </si>
  <si>
    <t>グループホームこもれび</t>
  </si>
  <si>
    <t>鶴岡市八色木字西野335-5</t>
  </si>
  <si>
    <t>グループホームはもれび</t>
  </si>
  <si>
    <t>あっとホームのんき</t>
  </si>
  <si>
    <t>グループホームのんき</t>
  </si>
  <si>
    <t>グループホームみかわ</t>
  </si>
  <si>
    <t>小規模多機能型居宅介護事業所 健楽園つどい</t>
  </si>
  <si>
    <t>鶴岡市加茂字加茂146</t>
  </si>
  <si>
    <t>ケアホームなずな</t>
  </si>
  <si>
    <t>ケアホームなな草</t>
  </si>
  <si>
    <t>鶴岡市上山添字神明前42-4</t>
  </si>
  <si>
    <t>0235-48-4611</t>
  </si>
  <si>
    <t>0235-64-8547</t>
  </si>
  <si>
    <t>三川町横山字袖東４番9号</t>
  </si>
  <si>
    <t>地域密着型介護老人福祉施設入所者生活介護</t>
  </si>
  <si>
    <t>特定福祉用具販売</t>
  </si>
  <si>
    <t>0235-26-9262</t>
  </si>
  <si>
    <t>福祉用具貸与</t>
  </si>
  <si>
    <t>0235-29-2134</t>
  </si>
  <si>
    <t>鶴岡市</t>
    <phoneticPr fontId="2"/>
  </si>
  <si>
    <t>しおん荘居宅介護支援事業所</t>
    <rPh sb="4" eb="6">
      <t>キョタク</t>
    </rPh>
    <rPh sb="6" eb="8">
      <t>カイゴ</t>
    </rPh>
    <rPh sb="10" eb="13">
      <t>ジギョウショ</t>
    </rPh>
    <phoneticPr fontId="24"/>
  </si>
  <si>
    <t>居宅介護支援</t>
    <phoneticPr fontId="17"/>
  </si>
  <si>
    <t>鶴岡市友江字川向61-8</t>
    <rPh sb="0" eb="3">
      <t>ツルオカシ</t>
    </rPh>
    <rPh sb="3" eb="5">
      <t>トモエ</t>
    </rPh>
    <rPh sb="5" eb="6">
      <t>アザ</t>
    </rPh>
    <rPh sb="6" eb="8">
      <t>カワムカイ</t>
    </rPh>
    <phoneticPr fontId="24"/>
  </si>
  <si>
    <t>0235-57-5003</t>
    <phoneticPr fontId="17"/>
  </si>
  <si>
    <t>鶴岡市湯野浜一丁目19番28号</t>
    <rPh sb="3" eb="6">
      <t>ユノハマ</t>
    </rPh>
    <rPh sb="6" eb="9">
      <t>イッチョウメ</t>
    </rPh>
    <rPh sb="11" eb="12">
      <t>バン</t>
    </rPh>
    <rPh sb="14" eb="15">
      <t>ゴウ</t>
    </rPh>
    <phoneticPr fontId="24"/>
  </si>
  <si>
    <t>デイサービスみんなの家</t>
    <rPh sb="10" eb="11">
      <t>イエ</t>
    </rPh>
    <phoneticPr fontId="17"/>
  </si>
  <si>
    <t>997-0804</t>
    <phoneticPr fontId="17"/>
  </si>
  <si>
    <t>鶴岡市斎藤川原字川俣234-28</t>
    <rPh sb="8" eb="10">
      <t>カワマタ</t>
    </rPh>
    <phoneticPr fontId="38"/>
  </si>
  <si>
    <t>0235-26-8910</t>
    <phoneticPr fontId="17"/>
  </si>
  <si>
    <t>0235-26-8911</t>
    <phoneticPr fontId="17"/>
  </si>
  <si>
    <t>997-1201</t>
    <phoneticPr fontId="17"/>
  </si>
  <si>
    <t>鶴岡市湯野浜一丁目17番35号</t>
    <phoneticPr fontId="38"/>
  </si>
  <si>
    <t>訪問看護ステーション奏</t>
    <rPh sb="0" eb="2">
      <t>ホウモン</t>
    </rPh>
    <rPh sb="2" eb="4">
      <t>カンゴ</t>
    </rPh>
    <rPh sb="10" eb="11">
      <t>カナ</t>
    </rPh>
    <phoneticPr fontId="17"/>
  </si>
  <si>
    <t>997-0751</t>
    <phoneticPr fontId="17"/>
  </si>
  <si>
    <t>鶴岡市藤沢字石渡15-16</t>
    <rPh sb="0" eb="3">
      <t>ツルオカシ</t>
    </rPh>
    <rPh sb="3" eb="5">
      <t>フジサワ</t>
    </rPh>
    <rPh sb="5" eb="6">
      <t>アザ</t>
    </rPh>
    <rPh sb="6" eb="8">
      <t>イシワタリ</t>
    </rPh>
    <phoneticPr fontId="17"/>
  </si>
  <si>
    <t>0235-33-8571</t>
    <phoneticPr fontId="17"/>
  </si>
  <si>
    <t>0235-33-8572</t>
    <phoneticPr fontId="17"/>
  </si>
  <si>
    <t>0235-26-1035</t>
    <phoneticPr fontId="2"/>
  </si>
  <si>
    <t>デイサービスセンターくしびき</t>
    <phoneticPr fontId="17"/>
  </si>
  <si>
    <t>デイサービスセンターおおやま</t>
    <phoneticPr fontId="17"/>
  </si>
  <si>
    <t>デイサービスセンターふれあい</t>
    <phoneticPr fontId="17"/>
  </si>
  <si>
    <t>デイサービスセンターなえづ</t>
    <phoneticPr fontId="17"/>
  </si>
  <si>
    <t>デイサービスセンターとようら</t>
    <phoneticPr fontId="17"/>
  </si>
  <si>
    <t>デイサービスセンターたかだて</t>
    <phoneticPr fontId="17"/>
  </si>
  <si>
    <t>鶴岡市文下字仲田3-3</t>
    <phoneticPr fontId="17"/>
  </si>
  <si>
    <t>のぞみ薬局</t>
    <rPh sb="3" eb="5">
      <t>ヤッキョク</t>
    </rPh>
    <phoneticPr fontId="17"/>
  </si>
  <si>
    <t>997-0857</t>
    <phoneticPr fontId="17"/>
  </si>
  <si>
    <t>鶴岡市美咲町24-3</t>
    <rPh sb="0" eb="3">
      <t>ツルオカシ</t>
    </rPh>
    <rPh sb="3" eb="5">
      <t>ミサキ</t>
    </rPh>
    <rPh sb="5" eb="6">
      <t>マチ</t>
    </rPh>
    <phoneticPr fontId="17"/>
  </si>
  <si>
    <t>0235-35-1255</t>
    <phoneticPr fontId="17"/>
  </si>
  <si>
    <t>0235-35-1256</t>
    <phoneticPr fontId="17"/>
  </si>
  <si>
    <t>鶴岡市大山堤下2番31号</t>
    <rPh sb="0" eb="3">
      <t>ツルオカシ</t>
    </rPh>
    <rPh sb="3" eb="5">
      <t>オオヤマ</t>
    </rPh>
    <rPh sb="5" eb="6">
      <t>ツツミ</t>
    </rPh>
    <rPh sb="6" eb="7">
      <t>シタ</t>
    </rPh>
    <rPh sb="8" eb="9">
      <t>バン</t>
    </rPh>
    <rPh sb="11" eb="12">
      <t>ゴウ</t>
    </rPh>
    <phoneticPr fontId="38"/>
  </si>
  <si>
    <t>0235-64-0728</t>
    <phoneticPr fontId="17"/>
  </si>
  <si>
    <t>090-2004-3093</t>
    <phoneticPr fontId="2"/>
  </si>
  <si>
    <t>0235-25-9275</t>
    <phoneticPr fontId="2"/>
  </si>
  <si>
    <t>0235-26-8812</t>
    <phoneticPr fontId="17"/>
  </si>
  <si>
    <t>0235-26-8838</t>
    <phoneticPr fontId="17"/>
  </si>
  <si>
    <t>0235-23-0557</t>
    <phoneticPr fontId="17"/>
  </si>
  <si>
    <t>0235-33-8853</t>
    <phoneticPr fontId="17"/>
  </si>
  <si>
    <t>0235-25-3047</t>
    <phoneticPr fontId="17"/>
  </si>
  <si>
    <t>0235-25-0797</t>
    <phoneticPr fontId="17"/>
  </si>
  <si>
    <t>三川町横山字城下228-9</t>
    <rPh sb="5" eb="6">
      <t>アザ</t>
    </rPh>
    <rPh sb="6" eb="7">
      <t>シロ</t>
    </rPh>
    <rPh sb="7" eb="8">
      <t>シタ</t>
    </rPh>
    <phoneticPr fontId="17"/>
  </si>
  <si>
    <t>0235-33-8896</t>
    <phoneticPr fontId="17"/>
  </si>
  <si>
    <t>0235-33-8897</t>
    <phoneticPr fontId="17"/>
  </si>
  <si>
    <t>0235-68-1760</t>
    <phoneticPr fontId="17"/>
  </si>
  <si>
    <t>0235-29-9231</t>
    <phoneticPr fontId="2"/>
  </si>
  <si>
    <t>0235-76-3761</t>
    <phoneticPr fontId="2"/>
  </si>
  <si>
    <t>0235-25-0688</t>
    <phoneticPr fontId="17"/>
  </si>
  <si>
    <t>0235-25-0380</t>
    <phoneticPr fontId="17"/>
  </si>
  <si>
    <t>0235-64-3837</t>
    <phoneticPr fontId="17"/>
  </si>
  <si>
    <t>0235-29-1085</t>
    <phoneticPr fontId="17"/>
  </si>
  <si>
    <t>0235-64-5226</t>
    <phoneticPr fontId="17"/>
  </si>
  <si>
    <t>0235-25-6350</t>
    <phoneticPr fontId="17"/>
  </si>
  <si>
    <t>0235-22-8131</t>
    <phoneticPr fontId="17"/>
  </si>
  <si>
    <t>0235-23-3314</t>
    <phoneticPr fontId="17"/>
  </si>
  <si>
    <t>0235-57-2127</t>
    <phoneticPr fontId="17"/>
  </si>
  <si>
    <t>0235-22-1406</t>
    <phoneticPr fontId="17"/>
  </si>
  <si>
    <t>0235-33-1322</t>
    <phoneticPr fontId="17"/>
  </si>
  <si>
    <t>0235-33-8516</t>
    <phoneticPr fontId="17"/>
  </si>
  <si>
    <t>0235-29-0708</t>
    <phoneticPr fontId="17"/>
  </si>
  <si>
    <t>0235-33-3194</t>
    <phoneticPr fontId="17"/>
  </si>
  <si>
    <t>0235-57-2206</t>
    <phoneticPr fontId="17"/>
  </si>
  <si>
    <t>0235-43-4589</t>
    <phoneticPr fontId="17"/>
  </si>
  <si>
    <t>0235-44-3087</t>
    <phoneticPr fontId="17"/>
  </si>
  <si>
    <t>0235-23-4119</t>
    <phoneticPr fontId="17"/>
  </si>
  <si>
    <t>0235-28-3434</t>
    <phoneticPr fontId="17"/>
  </si>
  <si>
    <t>0235-25-3220</t>
    <phoneticPr fontId="17"/>
  </si>
  <si>
    <t>0235-22-0177</t>
    <phoneticPr fontId="17"/>
  </si>
  <si>
    <t>0235-57-5101</t>
    <phoneticPr fontId="17"/>
  </si>
  <si>
    <t>0235-28-1851</t>
    <phoneticPr fontId="17"/>
  </si>
  <si>
    <t>0235-78-7515</t>
    <phoneticPr fontId="17"/>
  </si>
  <si>
    <t>0235-26-5110</t>
    <phoneticPr fontId="17"/>
  </si>
  <si>
    <t>0235-38-1010</t>
    <phoneticPr fontId="17"/>
  </si>
  <si>
    <t>0235-25-7994</t>
    <phoneticPr fontId="17"/>
  </si>
  <si>
    <t>0235-25-2017</t>
    <phoneticPr fontId="17"/>
  </si>
  <si>
    <t>0235-33-8644</t>
    <phoneticPr fontId="17"/>
  </si>
  <si>
    <t>0235-23-5715</t>
    <phoneticPr fontId="17"/>
  </si>
  <si>
    <t>0235-25-8607</t>
    <phoneticPr fontId="17"/>
  </si>
  <si>
    <t>0235-22-3295</t>
    <phoneticPr fontId="17"/>
  </si>
  <si>
    <t>0235-29-5270</t>
    <phoneticPr fontId="17"/>
  </si>
  <si>
    <t>0235-29-4071</t>
    <phoneticPr fontId="17"/>
  </si>
  <si>
    <t>0235-25-3155</t>
    <phoneticPr fontId="17"/>
  </si>
  <si>
    <t>0235-64-1915</t>
    <phoneticPr fontId="17"/>
  </si>
  <si>
    <t>0235-29-4186</t>
    <phoneticPr fontId="17"/>
  </si>
  <si>
    <t>0235-64-8863</t>
    <phoneticPr fontId="17"/>
  </si>
  <si>
    <t>0235-26-0187</t>
    <phoneticPr fontId="17"/>
  </si>
  <si>
    <t>0235-64-1892</t>
    <phoneticPr fontId="17"/>
  </si>
  <si>
    <t>0235-22-7031</t>
    <phoneticPr fontId="17"/>
  </si>
  <si>
    <t>0235-25-1203</t>
    <phoneticPr fontId="17"/>
  </si>
  <si>
    <t>0235-22-0088</t>
    <phoneticPr fontId="17"/>
  </si>
  <si>
    <t>0235-33-4276</t>
    <phoneticPr fontId="17"/>
  </si>
  <si>
    <t>0235-22-3727</t>
    <phoneticPr fontId="17"/>
  </si>
  <si>
    <t>0235-22-6902</t>
    <phoneticPr fontId="17"/>
  </si>
  <si>
    <t>よしずみ歯科医院</t>
    <rPh sb="4" eb="6">
      <t>シカ</t>
    </rPh>
    <phoneticPr fontId="17"/>
  </si>
  <si>
    <t>0235-28-1156</t>
    <phoneticPr fontId="17"/>
  </si>
  <si>
    <t>0235-28-3501</t>
    <phoneticPr fontId="17"/>
  </si>
  <si>
    <t>0235-35-3556</t>
    <phoneticPr fontId="17"/>
  </si>
  <si>
    <t>0235-26-7801</t>
    <phoneticPr fontId="17"/>
  </si>
  <si>
    <t>鶴岡市宝田1-9-88</t>
    <phoneticPr fontId="17"/>
  </si>
  <si>
    <t>0235-25-2796</t>
    <phoneticPr fontId="17"/>
  </si>
  <si>
    <t>0235-29-1981</t>
    <phoneticPr fontId="17"/>
  </si>
  <si>
    <t>0235-33-8167</t>
    <phoneticPr fontId="17"/>
  </si>
  <si>
    <t>0235-29-1490</t>
    <phoneticPr fontId="17"/>
  </si>
  <si>
    <t>山形県鶴岡市切添町19番28</t>
    <phoneticPr fontId="17"/>
  </si>
  <si>
    <t>0235-78-7276</t>
    <phoneticPr fontId="17"/>
  </si>
  <si>
    <t>0235-29-1961</t>
    <phoneticPr fontId="17"/>
  </si>
  <si>
    <t>0235-64-0958</t>
    <phoneticPr fontId="17"/>
  </si>
  <si>
    <t>0235-64-4959</t>
    <phoneticPr fontId="17"/>
  </si>
  <si>
    <t>0235-43-2455</t>
    <phoneticPr fontId="17"/>
  </si>
  <si>
    <t>0235-23-3103</t>
    <phoneticPr fontId="17"/>
  </si>
  <si>
    <t>0235-24-2691</t>
    <phoneticPr fontId="17"/>
  </si>
  <si>
    <t>0235-62-5131</t>
    <phoneticPr fontId="17"/>
  </si>
  <si>
    <t>0235-64-5754</t>
    <phoneticPr fontId="17"/>
  </si>
  <si>
    <t>0235-35-0225</t>
    <phoneticPr fontId="17"/>
  </si>
  <si>
    <t>アズリー・リハトレ</t>
    <phoneticPr fontId="17"/>
  </si>
  <si>
    <t>997-0023</t>
    <phoneticPr fontId="17"/>
  </si>
  <si>
    <t>鶴岡市鳥居町22-20</t>
    <rPh sb="0" eb="3">
      <t>ツルオカシ</t>
    </rPh>
    <rPh sb="3" eb="5">
      <t>トリイ</t>
    </rPh>
    <rPh sb="5" eb="6">
      <t>マチ</t>
    </rPh>
    <phoneticPr fontId="17"/>
  </si>
  <si>
    <t>0235-64-0117</t>
    <phoneticPr fontId="17"/>
  </si>
  <si>
    <t>0235-64-0217</t>
    <phoneticPr fontId="17"/>
  </si>
  <si>
    <t>0235-62-2026</t>
    <phoneticPr fontId="2"/>
  </si>
  <si>
    <t>0235-43-3386</t>
    <phoneticPr fontId="2"/>
  </si>
  <si>
    <t>ワン・ライフ訪問看護リハビリステーション庄内</t>
    <rPh sb="6" eb="10">
      <t>ホウモンカンゴ</t>
    </rPh>
    <rPh sb="20" eb="22">
      <t>ショウナイ</t>
    </rPh>
    <phoneticPr fontId="38"/>
  </si>
  <si>
    <t>0234-25-1177</t>
    <phoneticPr fontId="17"/>
  </si>
  <si>
    <t>0234-25-1188</t>
    <phoneticPr fontId="17"/>
  </si>
  <si>
    <t>酒田市あきほ町654-1</t>
    <rPh sb="0" eb="3">
      <t>サカタシ</t>
    </rPh>
    <rPh sb="6" eb="7">
      <t>チョウ</t>
    </rPh>
    <phoneticPr fontId="38"/>
  </si>
  <si>
    <t>0235-62-2501</t>
    <phoneticPr fontId="17"/>
  </si>
  <si>
    <t>鶴岡市勝福寺字下川田236番地1</t>
    <rPh sb="0" eb="2">
      <t>ツルオカ</t>
    </rPh>
    <rPh sb="2" eb="3">
      <t>シ</t>
    </rPh>
    <rPh sb="3" eb="4">
      <t>ショウ</t>
    </rPh>
    <rPh sb="4" eb="5">
      <t>フク</t>
    </rPh>
    <rPh sb="5" eb="6">
      <t>デラ</t>
    </rPh>
    <rPh sb="6" eb="7">
      <t>アザ</t>
    </rPh>
    <rPh sb="7" eb="8">
      <t>シモ</t>
    </rPh>
    <rPh sb="8" eb="10">
      <t>カワタ</t>
    </rPh>
    <rPh sb="13" eb="15">
      <t>バンチ</t>
    </rPh>
    <phoneticPr fontId="24"/>
  </si>
  <si>
    <t>0235-64-0600</t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</si>
  <si>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2"/>
  </si>
  <si>
    <t>介護医療院</t>
    <rPh sb="0" eb="2">
      <t>カイゴ</t>
    </rPh>
    <rPh sb="2" eb="5">
      <t>イリョウイン</t>
    </rPh>
    <phoneticPr fontId="17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</si>
  <si>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5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</si>
  <si>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52"/>
  </si>
  <si>
    <t>利用サービスⅢ（様式３）</t>
    <rPh sb="0" eb="2">
      <t>リヨウ</t>
    </rPh>
    <rPh sb="8" eb="10">
      <t>ヨウシキ</t>
    </rPh>
    <phoneticPr fontId="2"/>
  </si>
  <si>
    <t>介護予防訪問看護</t>
    <phoneticPr fontId="2"/>
  </si>
  <si>
    <t>介護予防訪問リハビリテーション</t>
    <phoneticPr fontId="2"/>
  </si>
  <si>
    <t>介護予防通所リハビリテーション</t>
    <phoneticPr fontId="2"/>
  </si>
  <si>
    <t>利用サービスⅣ（様式４）</t>
    <rPh sb="0" eb="2">
      <t>リヨウ</t>
    </rPh>
    <rPh sb="8" eb="10">
      <t>ヨウシキ</t>
    </rPh>
    <phoneticPr fontId="2"/>
  </si>
  <si>
    <t>利用サービスⅤ（様式５）</t>
    <rPh sb="0" eb="2">
      <t>リヨウ</t>
    </rPh>
    <rPh sb="8" eb="10">
      <t>ヨウシキ</t>
    </rPh>
    <phoneticPr fontId="2"/>
  </si>
  <si>
    <t>島内科クリニック</t>
    <rPh sb="0" eb="1">
      <t>シマ</t>
    </rPh>
    <rPh sb="1" eb="3">
      <t>ナイカ</t>
    </rPh>
    <phoneticPr fontId="17"/>
  </si>
  <si>
    <t>　　　　997-0034</t>
    <phoneticPr fontId="17"/>
  </si>
  <si>
    <t>0235-35-1705</t>
    <phoneticPr fontId="17"/>
  </si>
  <si>
    <t>0235-35-1745</t>
    <phoneticPr fontId="17"/>
  </si>
  <si>
    <t>三川病院介護医療院</t>
    <rPh sb="0" eb="4">
      <t>ミカワビョウイン</t>
    </rPh>
    <rPh sb="4" eb="9">
      <t>カイゴイリョウイン</t>
    </rPh>
    <phoneticPr fontId="17"/>
  </si>
  <si>
    <t>　　　　997-1301</t>
    <phoneticPr fontId="17"/>
  </si>
  <si>
    <t>三川町横山字堤39</t>
    <rPh sb="0" eb="3">
      <t>ミカワマチ</t>
    </rPh>
    <rPh sb="3" eb="5">
      <t>ヨコヤマ</t>
    </rPh>
    <rPh sb="5" eb="6">
      <t>アザ</t>
    </rPh>
    <rPh sb="6" eb="7">
      <t>ツツミ</t>
    </rPh>
    <phoneticPr fontId="17"/>
  </si>
  <si>
    <t>0235-68-0150</t>
    <phoneticPr fontId="17"/>
  </si>
  <si>
    <t>鶴岡市本町1-8-19</t>
    <rPh sb="0" eb="2">
      <t>ツルオカ</t>
    </rPh>
    <rPh sb="2" eb="3">
      <t>シ</t>
    </rPh>
    <rPh sb="3" eb="5">
      <t>ホンチョウ</t>
    </rPh>
    <phoneticPr fontId="17"/>
  </si>
  <si>
    <t>居宅療養管理指導</t>
    <phoneticPr fontId="17"/>
  </si>
  <si>
    <t>みなみまちクリニック</t>
    <phoneticPr fontId="17"/>
  </si>
  <si>
    <t>997-0034</t>
    <phoneticPr fontId="17"/>
  </si>
  <si>
    <t>鶴岡市本町2-16-4</t>
    <phoneticPr fontId="17"/>
  </si>
  <si>
    <t>0235-26-8202</t>
    <phoneticPr fontId="17"/>
  </si>
  <si>
    <t>0235-26-8205</t>
    <phoneticPr fontId="17"/>
  </si>
  <si>
    <t>短期入所生活介護</t>
    <phoneticPr fontId="17"/>
  </si>
  <si>
    <t>ショートステイかけはし２号館</t>
    <phoneticPr fontId="17"/>
  </si>
  <si>
    <t>ショートステイかけはし</t>
    <phoneticPr fontId="17"/>
  </si>
  <si>
    <t>鶴岡市民田字代家田９９番１</t>
    <phoneticPr fontId="17"/>
  </si>
  <si>
    <t>鶴岡市民田字代家田100番１</t>
    <phoneticPr fontId="17"/>
  </si>
  <si>
    <t>0235-25-1131</t>
    <phoneticPr fontId="17"/>
  </si>
  <si>
    <t>0235-25-0810</t>
    <phoneticPr fontId="17"/>
  </si>
  <si>
    <t>訪問リハビリテーション</t>
    <phoneticPr fontId="17"/>
  </si>
  <si>
    <t>老人保健施設のぞみの園</t>
    <phoneticPr fontId="17"/>
  </si>
  <si>
    <t>0235-25-8255</t>
    <phoneticPr fontId="17"/>
  </si>
  <si>
    <t>鶴岡市茅原町２６－２３</t>
    <phoneticPr fontId="17"/>
  </si>
  <si>
    <t>0235-25-5222</t>
    <phoneticPr fontId="17"/>
  </si>
  <si>
    <t>サテライト老健のぞみ</t>
    <rPh sb="5" eb="7">
      <t>ロウケン</t>
    </rPh>
    <phoneticPr fontId="17"/>
  </si>
  <si>
    <t>サテライト老健ちわら</t>
    <phoneticPr fontId="17"/>
  </si>
  <si>
    <t>やまの空クリニック</t>
    <phoneticPr fontId="17"/>
  </si>
  <si>
    <t>997-0839</t>
    <phoneticPr fontId="17"/>
  </si>
  <si>
    <t>鶴岡市砂田町6-37</t>
    <phoneticPr fontId="17"/>
  </si>
  <si>
    <t>0235-35-0358</t>
    <phoneticPr fontId="17"/>
  </si>
  <si>
    <t>0235-35-0313</t>
    <phoneticPr fontId="17"/>
  </si>
  <si>
    <t>支援センターかみじ荘</t>
    <phoneticPr fontId="2"/>
  </si>
  <si>
    <t>ホームヘルパーかみじ荘</t>
    <phoneticPr fontId="17"/>
  </si>
  <si>
    <t>デイサービスかみじ荘</t>
    <phoneticPr fontId="17"/>
  </si>
  <si>
    <t>ショートステイかみじ荘</t>
    <phoneticPr fontId="17"/>
  </si>
  <si>
    <t>ショートステイかみじ荘（ユニット型）</t>
    <phoneticPr fontId="17"/>
  </si>
  <si>
    <t>さとう内科クリニック</t>
    <rPh sb="3" eb="5">
      <t>ナイカ</t>
    </rPh>
    <phoneticPr fontId="17"/>
  </si>
  <si>
    <t>リリィ薬局　砂田町店</t>
    <phoneticPr fontId="17"/>
  </si>
  <si>
    <t>0235-33-8420</t>
    <phoneticPr fontId="17"/>
  </si>
  <si>
    <t>0235-33-8421</t>
    <phoneticPr fontId="17"/>
  </si>
  <si>
    <t>0235-66-4760</t>
    <phoneticPr fontId="17"/>
  </si>
  <si>
    <t>0235-64-8395</t>
    <phoneticPr fontId="17"/>
  </si>
  <si>
    <t>0235-64-0111</t>
    <phoneticPr fontId="17"/>
  </si>
  <si>
    <t>ケアリッツ</t>
    <phoneticPr fontId="17"/>
  </si>
  <si>
    <t>訪問看護</t>
    <phoneticPr fontId="17"/>
  </si>
  <si>
    <t>在宅ケアサービスえーる</t>
    <phoneticPr fontId="17"/>
  </si>
  <si>
    <t>997-0752</t>
    <phoneticPr fontId="17"/>
  </si>
  <si>
    <t>鶴岡市湯田川乙107-3</t>
    <phoneticPr fontId="17"/>
  </si>
  <si>
    <t>0235-26-0845</t>
    <phoneticPr fontId="17"/>
  </si>
  <si>
    <t>0235-26-0846</t>
    <phoneticPr fontId="17"/>
  </si>
  <si>
    <t>鶴岡市大西町3-35</t>
    <phoneticPr fontId="17"/>
  </si>
  <si>
    <t>0235-33-8571</t>
    <phoneticPr fontId="2"/>
  </si>
  <si>
    <t>鶴岡市末広町5-22-201号(マリカ西館2F）C.-1</t>
    <rPh sb="0" eb="3">
      <t>ツルオカシ</t>
    </rPh>
    <rPh sb="3" eb="6">
      <t>スエヒロチョウ</t>
    </rPh>
    <rPh sb="14" eb="15">
      <t>ゴウ</t>
    </rPh>
    <rPh sb="19" eb="20">
      <t>ニシ</t>
    </rPh>
    <rPh sb="20" eb="21">
      <t>カン</t>
    </rPh>
    <phoneticPr fontId="38"/>
  </si>
  <si>
    <t>050-3852-1225</t>
    <phoneticPr fontId="17"/>
  </si>
  <si>
    <t>認知症対応型生活介護</t>
    <phoneticPr fontId="17"/>
  </si>
  <si>
    <t>グループホーム　愛あい館</t>
    <phoneticPr fontId="17"/>
  </si>
  <si>
    <t>鶴岡市大山字中道92-2</t>
    <phoneticPr fontId="17"/>
  </si>
  <si>
    <t>0235-64-0605</t>
    <phoneticPr fontId="17"/>
  </si>
  <si>
    <t>0235-33-2855</t>
    <phoneticPr fontId="17"/>
  </si>
  <si>
    <t>訪問介護</t>
    <phoneticPr fontId="17"/>
  </si>
  <si>
    <t>ヘルパーステーションはーとふる海老島</t>
    <phoneticPr fontId="17"/>
  </si>
  <si>
    <t>鶴岡市日枝字海老島64</t>
    <phoneticPr fontId="17"/>
  </si>
  <si>
    <t>0235-29-1056</t>
    <phoneticPr fontId="17"/>
  </si>
  <si>
    <t>0235-29-2045</t>
    <phoneticPr fontId="17"/>
  </si>
  <si>
    <t>介護老人保健施設みずばしょう訪問入浴</t>
    <phoneticPr fontId="17"/>
  </si>
  <si>
    <t>鶴岡市羽黒町後田字谷地田191-4</t>
    <phoneticPr fontId="17"/>
  </si>
  <si>
    <t>居宅療養管理指導</t>
    <phoneticPr fontId="17"/>
  </si>
  <si>
    <t>ツルハドラッグ鶴岡南店</t>
    <phoneticPr fontId="17"/>
  </si>
  <si>
    <t>997-0816</t>
    <phoneticPr fontId="17"/>
  </si>
  <si>
    <t>鶴岡市文園町5-10</t>
    <phoneticPr fontId="17"/>
  </si>
  <si>
    <t>0235-29-1140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</si>
</sst>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gge&quot;年&quot;m&quot;月&quot;d&quot;日&quot;;@"/>
  </numFmts>
  <fonts count="5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6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name val="ＭＳ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ajor"/>
    </font>
    <font>
      <b/>
      <sz val="15"/>
      <name val="ＭＳ Ｐ明朝"/>
      <family val="1"/>
      <charset val="128"/>
    </font>
    <font>
      <b/>
      <u/>
      <sz val="15"/>
      <name val="ＭＳ Ｐ明朝"/>
      <family val="1"/>
      <charset val="128"/>
    </font>
    <font>
      <sz val="15"/>
      <color theme="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  <scheme val="major"/>
    </font>
    <font>
      <sz val="12"/>
      <color theme="1"/>
      <name val="ＭＳ Ｐ明朝"/>
      <family val="1"/>
      <charset val="128"/>
    </font>
    <font>
      <b/>
      <sz val="15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</cellStyleXfs>
  <cellXfs count="3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10" borderId="0" xfId="0" applyFill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11" borderId="1" xfId="1" applyFont="1" applyFill="1" applyBorder="1">
      <alignment vertical="center"/>
    </xf>
    <xf numFmtId="0" fontId="4" fillId="0" borderId="0" xfId="1" applyFont="1">
      <alignment vertical="center"/>
    </xf>
    <xf numFmtId="0" fontId="14" fillId="11" borderId="1" xfId="0" applyFont="1" applyFill="1" applyBorder="1">
      <alignment vertical="center"/>
    </xf>
    <xf numFmtId="0" fontId="4" fillId="0" borderId="0" xfId="5" applyFont="1"/>
    <xf numFmtId="0" fontId="4" fillId="11" borderId="1" xfId="5" applyFont="1" applyFill="1" applyBorder="1"/>
    <xf numFmtId="0" fontId="4" fillId="0" borderId="1" xfId="1" applyFont="1" applyBorder="1">
      <alignment vertical="center"/>
    </xf>
    <xf numFmtId="0" fontId="14" fillId="0" borderId="1" xfId="0" applyFont="1" applyBorder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1" xfId="5" applyFont="1" applyBorder="1"/>
    <xf numFmtId="0" fontId="15" fillId="10" borderId="0" xfId="0" applyFont="1" applyFill="1" applyAlignment="1">
      <alignment vertical="center" wrapText="1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3" xfId="1" applyFont="1" applyBorder="1" applyAlignment="1">
      <alignment horizontal="right" vertical="center" shrinkToFit="1"/>
    </xf>
    <xf numFmtId="0" fontId="7" fillId="0" borderId="4" xfId="1" applyFont="1" applyBorder="1" applyAlignment="1">
      <alignment horizontal="left" vertical="center"/>
    </xf>
    <xf numFmtId="0" fontId="7" fillId="0" borderId="3" xfId="1" applyFont="1" applyBorder="1">
      <alignment vertical="center"/>
    </xf>
    <xf numFmtId="0" fontId="7" fillId="0" borderId="4" xfId="1" applyFont="1" applyBorder="1">
      <alignment vertical="center"/>
    </xf>
    <xf numFmtId="0" fontId="13" fillId="0" borderId="0" xfId="3">
      <alignment vertical="center"/>
    </xf>
    <xf numFmtId="0" fontId="7" fillId="0" borderId="0" xfId="1" applyFont="1" applyAlignment="1">
      <alignment horizontal="left" vertical="center" indent="1" shrinkToFit="1"/>
    </xf>
    <xf numFmtId="0" fontId="5" fillId="0" borderId="0" xfId="1" applyFont="1">
      <alignment vertical="center"/>
    </xf>
    <xf numFmtId="0" fontId="7" fillId="0" borderId="7" xfId="1" applyFont="1" applyBorder="1" applyAlignment="1">
      <alignment horizontal="left" vertical="center" indent="1" shrinkToFit="1"/>
    </xf>
    <xf numFmtId="0" fontId="7" fillId="0" borderId="8" xfId="1" applyFont="1" applyBorder="1" applyAlignment="1">
      <alignment horizontal="left" vertical="center" indent="1" shrinkToFit="1"/>
    </xf>
    <xf numFmtId="177" fontId="11" fillId="0" borderId="3" xfId="1" applyNumberFormat="1" applyFont="1" applyBorder="1">
      <alignment vertical="center"/>
    </xf>
    <xf numFmtId="177" fontId="11" fillId="0" borderId="7" xfId="1" applyNumberFormat="1" applyFont="1" applyBorder="1">
      <alignment vertical="center"/>
    </xf>
    <xf numFmtId="0" fontId="8" fillId="0" borderId="4" xfId="1" applyFont="1" applyBorder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6" fillId="0" borderId="0" xfId="1" applyFont="1" applyAlignment="1">
      <alignment horizontal="right" vertical="center" shrinkToFit="1"/>
    </xf>
    <xf numFmtId="0" fontId="7" fillId="0" borderId="0" xfId="1" applyFont="1" applyAlignment="1">
      <alignment vertical="center" shrinkToFit="1"/>
    </xf>
    <xf numFmtId="0" fontId="12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top"/>
    </xf>
    <xf numFmtId="0" fontId="7" fillId="0" borderId="8" xfId="1" applyFont="1" applyBorder="1" applyAlignment="1">
      <alignment vertical="center" shrinkToFit="1"/>
    </xf>
    <xf numFmtId="0" fontId="7" fillId="0" borderId="0" xfId="1" applyFont="1" applyAlignment="1">
      <alignment horizontal="center" vertical="top"/>
    </xf>
    <xf numFmtId="0" fontId="7" fillId="0" borderId="0" xfId="1" applyFont="1" applyAlignment="1">
      <alignment vertical="top"/>
    </xf>
    <xf numFmtId="0" fontId="4" fillId="0" borderId="6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3" xfId="1" applyFont="1" applyBorder="1" applyAlignment="1">
      <alignment horizontal="right" vertical="center" shrinkToFit="1"/>
    </xf>
    <xf numFmtId="0" fontId="7" fillId="0" borderId="5" xfId="1" applyFont="1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15" xfId="0" applyBorder="1" applyAlignment="1"/>
    <xf numFmtId="0" fontId="0" fillId="0" borderId="14" xfId="0" applyBorder="1" applyAlignment="1"/>
    <xf numFmtId="0" fontId="0" fillId="0" borderId="0" xfId="0" applyAlignment="1"/>
    <xf numFmtId="0" fontId="0" fillId="0" borderId="10" xfId="0" applyBorder="1" applyAlignment="1"/>
    <xf numFmtId="0" fontId="0" fillId="0" borderId="7" xfId="0" applyBorder="1" applyAlignment="1"/>
    <xf numFmtId="0" fontId="15" fillId="12" borderId="1" xfId="3" applyFont="1" applyFill="1" applyBorder="1" applyAlignment="1">
      <alignment horizontal="center" vertical="center"/>
    </xf>
    <xf numFmtId="0" fontId="15" fillId="0" borderId="1" xfId="3" applyFont="1" applyBorder="1">
      <alignment vertical="center"/>
    </xf>
    <xf numFmtId="0" fontId="15" fillId="0" borderId="1" xfId="3" applyFont="1" applyBorder="1" applyAlignment="1">
      <alignment horizontal="center" vertical="center"/>
    </xf>
    <xf numFmtId="0" fontId="15" fillId="0" borderId="1" xfId="0" applyFont="1" applyBorder="1" applyAlignment="1">
      <alignment vertical="center" shrinkToFit="1"/>
    </xf>
    <xf numFmtId="177" fontId="15" fillId="0" borderId="1" xfId="0" applyNumberFormat="1" applyFont="1" applyBorder="1" applyAlignment="1">
      <alignment vertical="center" shrinkToFit="1"/>
    </xf>
    <xf numFmtId="0" fontId="21" fillId="0" borderId="1" xfId="3" applyFont="1" applyBorder="1">
      <alignment vertical="center"/>
    </xf>
    <xf numFmtId="0" fontId="0" fillId="0" borderId="1" xfId="0" applyBorder="1" applyAlignment="1">
      <alignment vertical="center" shrinkToFit="1"/>
    </xf>
    <xf numFmtId="0" fontId="23" fillId="0" borderId="1" xfId="0" applyFont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5" fillId="0" borderId="1" xfId="3" applyFont="1" applyBorder="1" applyAlignment="1">
      <alignment vertical="center" shrinkToFit="1"/>
    </xf>
    <xf numFmtId="0" fontId="3" fillId="12" borderId="1" xfId="2" applyFill="1" applyBorder="1" applyAlignment="1">
      <alignment horizontal="center" vertical="center" shrinkToFit="1"/>
    </xf>
    <xf numFmtId="176" fontId="15" fillId="0" borderId="1" xfId="3" applyNumberFormat="1" applyFont="1" applyBorder="1">
      <alignment vertical="center"/>
    </xf>
    <xf numFmtId="176" fontId="3" fillId="12" borderId="1" xfId="2" applyNumberFormat="1" applyFill="1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176" fontId="15" fillId="0" borderId="1" xfId="0" applyNumberFormat="1" applyFont="1" applyBorder="1" applyAlignment="1">
      <alignment vertical="center" shrinkToFit="1"/>
    </xf>
    <xf numFmtId="0" fontId="25" fillId="12" borderId="5" xfId="0" applyFont="1" applyFill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176" fontId="27" fillId="0" borderId="5" xfId="0" applyNumberFormat="1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5" xfId="0" applyFont="1" applyBorder="1" applyAlignment="1">
      <alignment vertical="center" shrinkToFit="1"/>
    </xf>
    <xf numFmtId="0" fontId="28" fillId="13" borderId="5" xfId="0" applyFont="1" applyFill="1" applyBorder="1" applyAlignment="1">
      <alignment vertical="center" shrinkToFit="1"/>
    </xf>
    <xf numFmtId="0" fontId="26" fillId="0" borderId="1" xfId="0" applyFont="1" applyBorder="1" applyAlignment="1">
      <alignment vertical="center" shrinkToFit="1"/>
    </xf>
    <xf numFmtId="176" fontId="26" fillId="0" borderId="1" xfId="0" applyNumberFormat="1" applyFont="1" applyBorder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176" fontId="25" fillId="0" borderId="0" xfId="0" applyNumberFormat="1" applyFont="1" applyAlignment="1"/>
    <xf numFmtId="0" fontId="26" fillId="0" borderId="16" xfId="0" applyFont="1" applyBorder="1" applyAlignment="1">
      <alignment vertical="center" shrinkToFit="1"/>
    </xf>
    <xf numFmtId="0" fontId="25" fillId="13" borderId="1" xfId="0" applyFont="1" applyFill="1" applyBorder="1" applyAlignment="1">
      <alignment horizontal="left" vertical="center" shrinkToFit="1"/>
    </xf>
    <xf numFmtId="0" fontId="25" fillId="0" borderId="1" xfId="0" applyFont="1" applyBorder="1" applyAlignment="1">
      <alignment vertical="center" shrinkToFit="1"/>
    </xf>
    <xf numFmtId="176" fontId="25" fillId="0" borderId="1" xfId="0" applyNumberFormat="1" applyFont="1" applyBorder="1" applyAlignment="1">
      <alignment vertical="center" shrinkToFit="1"/>
    </xf>
    <xf numFmtId="0" fontId="27" fillId="0" borderId="0" xfId="0" applyFont="1">
      <alignment vertical="center"/>
    </xf>
    <xf numFmtId="0" fontId="27" fillId="14" borderId="1" xfId="0" applyFont="1" applyFill="1" applyBorder="1" applyAlignment="1">
      <alignment vertical="center" shrinkToFit="1"/>
    </xf>
    <xf numFmtId="177" fontId="26" fillId="0" borderId="1" xfId="0" applyNumberFormat="1" applyFont="1" applyBorder="1" applyAlignment="1">
      <alignment vertical="center" shrinkToFit="1"/>
    </xf>
    <xf numFmtId="0" fontId="27" fillId="4" borderId="1" xfId="0" applyFont="1" applyFill="1" applyBorder="1" applyAlignment="1">
      <alignment vertical="center" shrinkToFit="1"/>
    </xf>
    <xf numFmtId="0" fontId="27" fillId="5" borderId="1" xfId="0" applyFont="1" applyFill="1" applyBorder="1" applyAlignment="1">
      <alignment vertical="center" shrinkToFit="1"/>
    </xf>
    <xf numFmtId="0" fontId="25" fillId="0" borderId="1" xfId="6" applyFont="1" applyBorder="1" applyAlignment="1">
      <alignment vertical="center" shrinkToFit="1"/>
    </xf>
    <xf numFmtId="176" fontId="25" fillId="0" borderId="1" xfId="6" applyNumberFormat="1" applyFont="1" applyBorder="1" applyAlignment="1">
      <alignment vertical="center" shrinkToFit="1"/>
    </xf>
    <xf numFmtId="177" fontId="25" fillId="0" borderId="1" xfId="6" applyNumberFormat="1" applyFont="1" applyBorder="1" applyAlignment="1">
      <alignment vertical="center" shrinkToFit="1"/>
    </xf>
    <xf numFmtId="0" fontId="25" fillId="3" borderId="1" xfId="0" applyFont="1" applyFill="1" applyBorder="1" applyAlignment="1">
      <alignment vertical="center" shrinkToFit="1"/>
    </xf>
    <xf numFmtId="0" fontId="25" fillId="0" borderId="1" xfId="6" applyFont="1" applyBorder="1" applyAlignment="1">
      <alignment horizontal="left" vertical="center" shrinkToFit="1"/>
    </xf>
    <xf numFmtId="0" fontId="25" fillId="15" borderId="1" xfId="0" applyFont="1" applyFill="1" applyBorder="1" applyAlignment="1">
      <alignment vertical="center" shrinkToFit="1"/>
    </xf>
    <xf numFmtId="176" fontId="26" fillId="0" borderId="1" xfId="0" applyNumberFormat="1" applyFont="1" applyBorder="1" applyAlignment="1">
      <alignment horizontal="right" vertical="center" shrinkToFit="1"/>
    </xf>
    <xf numFmtId="0" fontId="25" fillId="16" borderId="1" xfId="0" applyFont="1" applyFill="1" applyBorder="1" applyAlignment="1">
      <alignment vertical="center" shrinkToFit="1"/>
    </xf>
    <xf numFmtId="0" fontId="27" fillId="6" borderId="1" xfId="0" applyFont="1" applyFill="1" applyBorder="1" applyAlignment="1">
      <alignment vertical="center" shrinkToFit="1"/>
    </xf>
    <xf numFmtId="0" fontId="25" fillId="0" borderId="1" xfId="6" applyFont="1" applyBorder="1" applyAlignment="1">
      <alignment horizontal="center" vertical="center" shrinkToFit="1"/>
    </xf>
    <xf numFmtId="0" fontId="27" fillId="7" borderId="1" xfId="0" applyFont="1" applyFill="1" applyBorder="1" applyAlignment="1">
      <alignment vertical="center" shrinkToFit="1"/>
    </xf>
    <xf numFmtId="0" fontId="27" fillId="17" borderId="1" xfId="0" applyFont="1" applyFill="1" applyBorder="1" applyAlignment="1">
      <alignment vertical="center" shrinkToFit="1"/>
    </xf>
    <xf numFmtId="0" fontId="27" fillId="18" borderId="1" xfId="0" applyFont="1" applyFill="1" applyBorder="1" applyAlignment="1">
      <alignment vertical="center" shrinkToFit="1"/>
    </xf>
    <xf numFmtId="0" fontId="29" fillId="0" borderId="1" xfId="0" applyFont="1" applyBorder="1" applyAlignment="1">
      <alignment vertical="center" shrinkToFit="1"/>
    </xf>
    <xf numFmtId="0" fontId="27" fillId="8" borderId="1" xfId="0" applyFont="1" applyFill="1" applyBorder="1" applyAlignment="1">
      <alignment vertical="center" shrinkToFit="1"/>
    </xf>
    <xf numFmtId="0" fontId="27" fillId="2" borderId="1" xfId="0" applyFont="1" applyFill="1" applyBorder="1" applyAlignment="1">
      <alignment vertical="center" shrinkToFit="1"/>
    </xf>
    <xf numFmtId="176" fontId="26" fillId="0" borderId="1" xfId="0" applyNumberFormat="1" applyFont="1" applyBorder="1">
      <alignment vertical="center"/>
    </xf>
    <xf numFmtId="0" fontId="26" fillId="0" borderId="1" xfId="0" applyFont="1" applyBorder="1">
      <alignment vertical="center"/>
    </xf>
    <xf numFmtId="0" fontId="27" fillId="0" borderId="1" xfId="0" applyFont="1" applyBorder="1">
      <alignment vertical="center"/>
    </xf>
    <xf numFmtId="0" fontId="27" fillId="16" borderId="1" xfId="0" applyFont="1" applyFill="1" applyBorder="1" applyAlignment="1">
      <alignment vertical="center" shrinkToFit="1"/>
    </xf>
    <xf numFmtId="0" fontId="33" fillId="0" borderId="0" xfId="1" applyFont="1">
      <alignment vertical="center"/>
    </xf>
    <xf numFmtId="0" fontId="34" fillId="0" borderId="0" xfId="1" applyFont="1" applyAlignment="1">
      <alignment horizontal="right" vertical="center" shrinkToFit="1"/>
    </xf>
    <xf numFmtId="0" fontId="34" fillId="0" borderId="0" xfId="1" applyFont="1">
      <alignment vertical="center"/>
    </xf>
    <xf numFmtId="0" fontId="10" fillId="0" borderId="3" xfId="1" applyFont="1" applyBorder="1">
      <alignment vertical="center"/>
    </xf>
    <xf numFmtId="0" fontId="35" fillId="0" borderId="0" xfId="1" applyFont="1" applyAlignment="1">
      <alignment horizontal="center" vertical="center"/>
    </xf>
    <xf numFmtId="0" fontId="18" fillId="0" borderId="0" xfId="1" applyFont="1">
      <alignment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 indent="1" shrinkToFit="1"/>
    </xf>
    <xf numFmtId="0" fontId="20" fillId="0" borderId="0" xfId="1" applyFont="1">
      <alignment vertical="center"/>
    </xf>
    <xf numFmtId="0" fontId="7" fillId="0" borderId="8" xfId="1" applyFont="1" applyBorder="1">
      <alignment vertical="center"/>
    </xf>
    <xf numFmtId="0" fontId="16" fillId="0" borderId="0" xfId="1" applyFont="1">
      <alignment vertical="center"/>
    </xf>
    <xf numFmtId="0" fontId="40" fillId="0" borderId="8" xfId="1" applyFont="1" applyBorder="1">
      <alignment vertical="center"/>
    </xf>
    <xf numFmtId="0" fontId="16" fillId="0" borderId="15" xfId="1" applyFont="1" applyBorder="1">
      <alignment vertical="center"/>
    </xf>
    <xf numFmtId="0" fontId="7" fillId="0" borderId="6" xfId="1" applyFont="1" applyBorder="1">
      <alignment vertical="center"/>
    </xf>
    <xf numFmtId="0" fontId="18" fillId="0" borderId="8" xfId="1" applyFont="1" applyBorder="1">
      <alignment vertical="center"/>
    </xf>
    <xf numFmtId="0" fontId="19" fillId="0" borderId="8" xfId="1" applyFont="1" applyBorder="1">
      <alignment vertical="center"/>
    </xf>
    <xf numFmtId="0" fontId="18" fillId="0" borderId="0" xfId="1" applyFont="1" applyAlignment="1">
      <alignment horizontal="center" vertical="top"/>
    </xf>
    <xf numFmtId="0" fontId="47" fillId="0" borderId="0" xfId="1" applyFont="1" applyAlignment="1">
      <alignment horizontal="center" vertical="top"/>
    </xf>
    <xf numFmtId="0" fontId="8" fillId="0" borderId="8" xfId="1" applyFont="1" applyBorder="1">
      <alignment vertical="center"/>
    </xf>
    <xf numFmtId="177" fontId="10" fillId="0" borderId="3" xfId="1" applyNumberFormat="1" applyFont="1" applyBorder="1">
      <alignment vertical="center"/>
    </xf>
    <xf numFmtId="177" fontId="10" fillId="0" borderId="7" xfId="1" applyNumberFormat="1" applyFont="1" applyBorder="1">
      <alignment vertical="center"/>
    </xf>
    <xf numFmtId="0" fontId="18" fillId="0" borderId="8" xfId="1" applyFont="1" applyBorder="1" applyAlignment="1"/>
    <xf numFmtId="0" fontId="46" fillId="0" borderId="8" xfId="1" applyFont="1" applyBorder="1" applyAlignment="1"/>
    <xf numFmtId="0" fontId="7" fillId="0" borderId="8" xfId="1" applyFont="1" applyBorder="1" applyAlignment="1"/>
    <xf numFmtId="0" fontId="50" fillId="0" borderId="0" xfId="0" applyFont="1" applyAlignment="1">
      <alignment shrinkToFit="1"/>
    </xf>
    <xf numFmtId="0" fontId="50" fillId="0" borderId="0" xfId="0" applyFont="1" applyAlignment="1">
      <alignment horizontal="right"/>
    </xf>
    <xf numFmtId="0" fontId="50" fillId="0" borderId="0" xfId="0" applyFont="1" applyAlignment="1"/>
    <xf numFmtId="0" fontId="28" fillId="0" borderId="1" xfId="0" applyFont="1" applyBorder="1" applyAlignment="1">
      <alignment vertical="center" shrinkToFi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shrinkToFit="1"/>
    </xf>
    <xf numFmtId="0" fontId="25" fillId="0" borderId="0" xfId="0" applyFont="1" applyAlignment="1"/>
    <xf numFmtId="0" fontId="13" fillId="0" borderId="1" xfId="3" applyBorder="1">
      <alignment vertical="center"/>
    </xf>
    <xf numFmtId="176" fontId="13" fillId="0" borderId="1" xfId="3" applyNumberFormat="1" applyBorder="1">
      <alignment vertical="center"/>
    </xf>
    <xf numFmtId="0" fontId="13" fillId="0" borderId="1" xfId="3" applyBorder="1" applyAlignment="1">
      <alignment vertical="center" shrinkToFit="1"/>
    </xf>
    <xf numFmtId="0" fontId="50" fillId="0" borderId="6" xfId="0" applyFont="1" applyBorder="1" applyAlignment="1">
      <alignment shrinkToFit="1"/>
    </xf>
    <xf numFmtId="0" fontId="50" fillId="0" borderId="3" xfId="0" applyFont="1" applyBorder="1" applyAlignment="1">
      <alignment shrinkToFit="1"/>
    </xf>
    <xf numFmtId="0" fontId="51" fillId="0" borderId="6" xfId="0" applyFont="1" applyBorder="1" applyAlignment="1"/>
    <xf numFmtId="0" fontId="50" fillId="0" borderId="6" xfId="0" applyFont="1" applyBorder="1" applyAlignment="1"/>
    <xf numFmtId="0" fontId="26" fillId="0" borderId="6" xfId="0" applyFont="1" applyBorder="1" applyAlignment="1">
      <alignment vertical="center" shrinkToFit="1"/>
    </xf>
    <xf numFmtId="0" fontId="25" fillId="0" borderId="19" xfId="0" applyFont="1" applyBorder="1" applyAlignment="1"/>
    <xf numFmtId="0" fontId="25" fillId="0" borderId="19" xfId="0" applyFont="1" applyBorder="1" applyAlignment="1">
      <alignment shrinkToFit="1"/>
    </xf>
    <xf numFmtId="0" fontId="25" fillId="0" borderId="1" xfId="0" applyFont="1" applyBorder="1" applyAlignment="1">
      <alignment shrinkToFit="1"/>
    </xf>
    <xf numFmtId="0" fontId="25" fillId="0" borderId="4" xfId="0" applyFont="1" applyBorder="1" applyAlignment="1">
      <alignment shrinkToFit="1"/>
    </xf>
    <xf numFmtId="0" fontId="25" fillId="0" borderId="1" xfId="0" applyFont="1" applyBorder="1" applyAlignment="1">
      <alignment horizontal="right" shrinkToFit="1"/>
    </xf>
    <xf numFmtId="0" fontId="26" fillId="0" borderId="1" xfId="0" applyFont="1" applyBorder="1" applyAlignment="1">
      <alignment horizontal="left" vertical="center" shrinkToFit="1"/>
    </xf>
    <xf numFmtId="0" fontId="25" fillId="0" borderId="1" xfId="0" applyFont="1" applyBorder="1" applyAlignment="1"/>
    <xf numFmtId="0" fontId="25" fillId="0" borderId="6" xfId="0" applyFont="1" applyBorder="1" applyAlignment="1">
      <alignment horizontal="right"/>
    </xf>
    <xf numFmtId="0" fontId="50" fillId="0" borderId="4" xfId="0" applyFont="1" applyBorder="1" applyAlignment="1"/>
    <xf numFmtId="0" fontId="50" fillId="0" borderId="6" xfId="0" applyFont="1" applyBorder="1" applyAlignment="1">
      <alignment horizontal="right"/>
    </xf>
    <xf numFmtId="0" fontId="50" fillId="0" borderId="1" xfId="0" applyFont="1" applyBorder="1" applyAlignment="1">
      <alignment shrinkToFit="1"/>
    </xf>
    <xf numFmtId="0" fontId="25" fillId="0" borderId="4" xfId="0" applyFont="1" applyBorder="1" applyAlignment="1">
      <alignment vertical="center" shrinkToFit="1"/>
    </xf>
    <xf numFmtId="0" fontId="50" fillId="0" borderId="1" xfId="0" applyFont="1" applyBorder="1" applyAlignment="1"/>
    <xf numFmtId="0" fontId="25" fillId="0" borderId="6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50" fillId="0" borderId="1" xfId="0" applyFont="1" applyBorder="1" applyAlignment="1">
      <alignment horizontal="right"/>
    </xf>
    <xf numFmtId="0" fontId="4" fillId="12" borderId="1" xfId="1" applyFont="1" applyFill="1" applyBorder="1">
      <alignment vertical="center"/>
    </xf>
    <xf numFmtId="0" fontId="53" fillId="12" borderId="1" xfId="0" applyFont="1" applyFill="1" applyBorder="1" applyAlignment="1"/>
    <xf numFmtId="0" fontId="53" fillId="0" borderId="1" xfId="0" applyFont="1" applyBorder="1" applyAlignment="1"/>
    <xf numFmtId="0" fontId="4" fillId="12" borderId="1" xfId="5" applyFont="1" applyFill="1" applyBorder="1"/>
    <xf numFmtId="0" fontId="25" fillId="0" borderId="0" xfId="0" applyFont="1" applyAlignment="1">
      <alignment vertical="center" shrinkToFit="1"/>
    </xf>
    <xf numFmtId="0" fontId="0" fillId="0" borderId="15" xfId="0" applyBorder="1">
      <alignment vertical="center"/>
    </xf>
    <xf numFmtId="0" fontId="7" fillId="0" borderId="0" xfId="1" applyFont="1" applyAlignment="1">
      <alignment vertical="center" wrapText="1"/>
    </xf>
    <xf numFmtId="0" fontId="7" fillId="0" borderId="6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>
      <alignment vertical="center"/>
    </xf>
    <xf numFmtId="0" fontId="7" fillId="0" borderId="3" xfId="1" applyFont="1" applyBorder="1">
      <alignment vertical="center"/>
    </xf>
    <xf numFmtId="0" fontId="7" fillId="0" borderId="4" xfId="1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8" fillId="0" borderId="6" xfId="0" applyFont="1" applyBorder="1">
      <alignment vertical="center"/>
    </xf>
    <xf numFmtId="0" fontId="48" fillId="0" borderId="3" xfId="0" applyFont="1" applyBorder="1">
      <alignment vertical="center"/>
    </xf>
    <xf numFmtId="0" fontId="48" fillId="0" borderId="4" xfId="0" applyFont="1" applyBorder="1">
      <alignment vertical="center"/>
    </xf>
    <xf numFmtId="0" fontId="36" fillId="0" borderId="3" xfId="0" applyFont="1" applyBorder="1">
      <alignment vertical="center"/>
    </xf>
    <xf numFmtId="0" fontId="36" fillId="0" borderId="4" xfId="0" applyFont="1" applyBorder="1">
      <alignment vertical="center"/>
    </xf>
    <xf numFmtId="0" fontId="7" fillId="0" borderId="6" xfId="1" applyFont="1" applyBorder="1" applyAlignment="1">
      <alignment horizontal="left" vertical="top" shrinkToFit="1"/>
    </xf>
    <xf numFmtId="0" fontId="0" fillId="0" borderId="3" xfId="0" applyBorder="1" applyAlignment="1">
      <alignment horizontal="left" vertical="top" shrinkToFit="1"/>
    </xf>
    <xf numFmtId="0" fontId="0" fillId="0" borderId="4" xfId="0" applyBorder="1" applyAlignment="1">
      <alignment horizontal="left" vertical="top" shrinkToFit="1"/>
    </xf>
    <xf numFmtId="0" fontId="7" fillId="0" borderId="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31" fillId="0" borderId="7" xfId="0" applyFont="1" applyBorder="1">
      <alignment vertical="center"/>
    </xf>
    <xf numFmtId="0" fontId="31" fillId="0" borderId="11" xfId="0" applyFont="1" applyBorder="1">
      <alignment vertical="center"/>
    </xf>
    <xf numFmtId="0" fontId="7" fillId="0" borderId="3" xfId="1" applyFont="1" applyBorder="1" applyAlignment="1">
      <alignment horizontal="left" vertical="top" shrinkToFit="1"/>
    </xf>
    <xf numFmtId="0" fontId="7" fillId="0" borderId="4" xfId="1" applyFont="1" applyBorder="1" applyAlignment="1">
      <alignment horizontal="left" vertical="top" shrinkToFit="1"/>
    </xf>
    <xf numFmtId="0" fontId="43" fillId="0" borderId="0" xfId="1" applyFont="1">
      <alignment vertical="center"/>
    </xf>
    <xf numFmtId="0" fontId="45" fillId="0" borderId="0" xfId="0" applyFont="1">
      <alignment vertical="center"/>
    </xf>
    <xf numFmtId="0" fontId="7" fillId="0" borderId="8" xfId="1" applyFont="1" applyBorder="1" applyAlignment="1">
      <alignment vertical="center" wrapText="1"/>
    </xf>
    <xf numFmtId="0" fontId="7" fillId="0" borderId="7" xfId="1" applyFont="1" applyBorder="1" applyAlignment="1">
      <alignment vertical="center" wrapText="1"/>
    </xf>
    <xf numFmtId="0" fontId="7" fillId="0" borderId="6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31" fillId="0" borderId="18" xfId="0" applyFont="1" applyBorder="1" applyAlignment="1">
      <alignment horizontal="left" vertical="center" shrinkToFit="1"/>
    </xf>
    <xf numFmtId="0" fontId="31" fillId="0" borderId="3" xfId="0" applyFont="1" applyBorder="1" applyAlignment="1">
      <alignment horizontal="left" vertical="center" shrinkToFit="1"/>
    </xf>
    <xf numFmtId="0" fontId="31" fillId="0" borderId="4" xfId="0" applyFont="1" applyBorder="1" applyAlignment="1">
      <alignment horizontal="left" vertical="center" shrinkToFit="1"/>
    </xf>
    <xf numFmtId="0" fontId="7" fillId="0" borderId="18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0" fontId="7" fillId="0" borderId="4" xfId="1" applyFont="1" applyBorder="1" applyAlignment="1">
      <alignment horizontal="left" vertical="center" shrinkToFit="1"/>
    </xf>
    <xf numFmtId="177" fontId="7" fillId="0" borderId="13" xfId="1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8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top"/>
    </xf>
    <xf numFmtId="0" fontId="7" fillId="0" borderId="8" xfId="1" applyFont="1" applyBorder="1" applyAlignment="1">
      <alignment horizontal="left" vertical="top"/>
    </xf>
    <xf numFmtId="0" fontId="7" fillId="0" borderId="9" xfId="1" applyFont="1" applyBorder="1" applyAlignment="1">
      <alignment horizontal="left" vertical="top"/>
    </xf>
    <xf numFmtId="0" fontId="7" fillId="0" borderId="15" xfId="1" applyFont="1" applyBorder="1" applyAlignment="1">
      <alignment horizontal="left" vertical="top"/>
    </xf>
    <xf numFmtId="0" fontId="7" fillId="0" borderId="0" xfId="1" applyFont="1" applyAlignment="1">
      <alignment horizontal="left" vertical="top"/>
    </xf>
    <xf numFmtId="0" fontId="7" fillId="0" borderId="14" xfId="1" applyFont="1" applyBorder="1" applyAlignment="1">
      <alignment horizontal="left" vertical="top"/>
    </xf>
    <xf numFmtId="0" fontId="7" fillId="0" borderId="10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11" xfId="1" applyFont="1" applyBorder="1" applyAlignment="1">
      <alignment horizontal="left" vertical="top"/>
    </xf>
    <xf numFmtId="0" fontId="11" fillId="0" borderId="3" xfId="1" applyFont="1" applyBorder="1" applyAlignment="1">
      <alignment horizontal="center" vertical="center"/>
    </xf>
    <xf numFmtId="0" fontId="7" fillId="0" borderId="6" xfId="1" applyFont="1" applyBorder="1" applyAlignment="1">
      <alignment horizontal="left" vertical="center" indent="1" shrinkToFit="1"/>
    </xf>
    <xf numFmtId="0" fontId="7" fillId="0" borderId="3" xfId="1" applyFont="1" applyBorder="1" applyAlignment="1">
      <alignment horizontal="left" vertical="center" indent="1" shrinkToFit="1"/>
    </xf>
    <xf numFmtId="0" fontId="7" fillId="0" borderId="4" xfId="1" applyFont="1" applyBorder="1" applyAlignment="1">
      <alignment horizontal="left" vertical="center" indent="1" shrinkToFit="1"/>
    </xf>
    <xf numFmtId="0" fontId="38" fillId="0" borderId="8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177" fontId="32" fillId="0" borderId="6" xfId="1" applyNumberFormat="1" applyFont="1" applyBorder="1" applyAlignment="1">
      <alignment horizontal="distributed" vertical="center" justifyLastLine="1" shrinkToFit="1"/>
    </xf>
    <xf numFmtId="177" fontId="32" fillId="0" borderId="3" xfId="1" applyNumberFormat="1" applyFont="1" applyBorder="1" applyAlignment="1">
      <alignment horizontal="distributed" vertical="center" justifyLastLine="1" shrinkToFit="1"/>
    </xf>
    <xf numFmtId="0" fontId="11" fillId="0" borderId="3" xfId="1" applyFont="1" applyBorder="1" applyAlignment="1">
      <alignment horizontal="center" vertical="center" shrinkToFit="1"/>
    </xf>
    <xf numFmtId="0" fontId="18" fillId="0" borderId="0" xfId="1" applyFont="1" applyAlignment="1">
      <alignment horizontal="center" vertical="center" shrinkToFit="1"/>
    </xf>
    <xf numFmtId="0" fontId="18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distributed" vertical="center" justifyLastLine="1" shrinkToFit="1"/>
    </xf>
    <xf numFmtId="0" fontId="7" fillId="0" borderId="3" xfId="1" applyFont="1" applyBorder="1" applyAlignment="1">
      <alignment horizontal="distributed" vertical="center" justifyLastLine="1" shrinkToFit="1"/>
    </xf>
    <xf numFmtId="177" fontId="7" fillId="0" borderId="6" xfId="1" applyNumberFormat="1" applyFont="1" applyBorder="1" applyAlignment="1">
      <alignment horizontal="center" vertical="center"/>
    </xf>
    <xf numFmtId="177" fontId="7" fillId="0" borderId="3" xfId="1" applyNumberFormat="1" applyFont="1" applyBorder="1" applyAlignment="1">
      <alignment horizontal="center" vertical="center"/>
    </xf>
    <xf numFmtId="177" fontId="7" fillId="0" borderId="7" xfId="1" applyNumberFormat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6" fillId="0" borderId="3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7" fillId="0" borderId="6" xfId="0" applyFont="1" applyBorder="1">
      <alignment vertical="center"/>
    </xf>
    <xf numFmtId="0" fontId="37" fillId="0" borderId="3" xfId="0" applyFont="1" applyBorder="1">
      <alignment vertical="center"/>
    </xf>
    <xf numFmtId="0" fontId="37" fillId="0" borderId="4" xfId="0" applyFont="1" applyBorder="1">
      <alignment vertical="center"/>
    </xf>
    <xf numFmtId="0" fontId="31" fillId="0" borderId="6" xfId="0" applyFont="1" applyBorder="1" applyAlignment="1">
      <alignment horizontal="left" vertical="top"/>
    </xf>
    <xf numFmtId="0" fontId="31" fillId="0" borderId="3" xfId="0" applyFont="1" applyBorder="1" applyAlignment="1">
      <alignment horizontal="left" vertical="top"/>
    </xf>
    <xf numFmtId="0" fontId="31" fillId="0" borderId="4" xfId="0" applyFont="1" applyBorder="1" applyAlignment="1">
      <alignment horizontal="left" vertical="top"/>
    </xf>
    <xf numFmtId="0" fontId="7" fillId="0" borderId="7" xfId="1" applyFont="1" applyBorder="1">
      <alignment vertical="center"/>
    </xf>
    <xf numFmtId="0" fontId="0" fillId="0" borderId="7" xfId="0" applyBorder="1">
      <alignment vertical="center"/>
    </xf>
    <xf numFmtId="0" fontId="36" fillId="0" borderId="6" xfId="0" applyFont="1" applyBorder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5" fillId="0" borderId="3" xfId="0" applyFont="1" applyBorder="1">
      <alignment vertical="center"/>
    </xf>
    <xf numFmtId="0" fontId="15" fillId="0" borderId="4" xfId="0" applyFont="1" applyBorder="1">
      <alignment vertical="center"/>
    </xf>
    <xf numFmtId="0" fontId="10" fillId="0" borderId="0" xfId="1" applyFont="1" applyAlignment="1">
      <alignment horizontal="center" vertical="top"/>
    </xf>
    <xf numFmtId="0" fontId="7" fillId="0" borderId="0" xfId="1" applyFont="1" applyAlignment="1">
      <alignment horizontal="center" vertical="center" shrinkToFit="1"/>
    </xf>
    <xf numFmtId="0" fontId="7" fillId="0" borderId="6" xfId="1" applyFont="1" applyBorder="1" applyAlignment="1">
      <alignment horizontal="center" vertical="top" shrinkToFit="1"/>
    </xf>
    <xf numFmtId="0" fontId="36" fillId="0" borderId="3" xfId="0" applyFont="1" applyBorder="1" applyAlignment="1">
      <alignment vertical="center" shrinkToFit="1"/>
    </xf>
    <xf numFmtId="0" fontId="36" fillId="0" borderId="4" xfId="0" applyFont="1" applyBorder="1" applyAlignment="1">
      <alignment vertical="center" shrinkToFit="1"/>
    </xf>
    <xf numFmtId="0" fontId="41" fillId="0" borderId="0" xfId="1" applyFont="1" applyAlignment="1">
      <alignment horizontal="left" vertical="top"/>
    </xf>
    <xf numFmtId="0" fontId="42" fillId="0" borderId="0" xfId="1" applyFont="1" applyAlignment="1">
      <alignment horizontal="left" vertical="top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shrinkToFit="1"/>
    </xf>
    <xf numFmtId="0" fontId="6" fillId="0" borderId="6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4" xfId="1" applyFont="1" applyBorder="1">
      <alignment vertical="center"/>
    </xf>
    <xf numFmtId="0" fontId="43" fillId="0" borderId="8" xfId="1" applyFont="1" applyBorder="1">
      <alignment vertical="center"/>
    </xf>
    <xf numFmtId="0" fontId="49" fillId="0" borderId="8" xfId="0" applyFont="1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11" fillId="0" borderId="8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22" fillId="0" borderId="10" xfId="3" applyFont="1" applyBorder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9" borderId="6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9" borderId="6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</cellXfs>
  <cellStyles count="7">
    <cellStyle name="標準" xfId="0" builtinId="0"/>
    <cellStyle name="標準 10" xfId="6" xr:uid="{163DEDC8-1DE4-4D86-B84B-F945CC165259}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2_退院・退所情報提供" xfId="4" xr:uid="{00000000-0005-0000-0000-000004000000}"/>
    <cellStyle name="標準 3" xfId="5" xr:uid="{00000000-0005-0000-0000-000005000000}"/>
  </cellStyles>
  <dxfs count="55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0</xdr:row>
      <xdr:rowOff>32385</xdr:rowOff>
    </xdr:from>
    <xdr:to>
      <xdr:col>21</xdr:col>
      <xdr:colOff>38100</xdr:colOff>
      <xdr:row>0</xdr:row>
      <xdr:rowOff>222885</xdr:rowOff>
    </xdr:to>
    <xdr:sp macro="" textlink="">
      <xdr:nvSpPr>
        <xdr:cNvPr id="11419" name="AutoShape 1">
          <a:extLst>
            <a:ext uri="{FF2B5EF4-FFF2-40B4-BE49-F238E27FC236}">
              <a16:creationId xmlns:a16="http://schemas.microsoft.com/office/drawing/2014/main" id="{00000000-0008-0000-0000-00009B2C0000}"/>
            </a:ext>
          </a:extLst>
        </xdr:cNvPr>
        <xdr:cNvSpPr>
          <a:spLocks noChangeArrowheads="1"/>
        </xdr:cNvSpPr>
      </xdr:nvSpPr>
      <xdr:spPr bwMode="auto">
        <a:xfrm>
          <a:off x="2327910" y="32385"/>
          <a:ext cx="400050" cy="190500"/>
        </a:xfrm>
        <a:prstGeom prst="leftRightArrow">
          <a:avLst>
            <a:gd name="adj1" fmla="val 60694"/>
            <a:gd name="adj2" fmla="val 5530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29</xdr:row>
          <xdr:rowOff>45720</xdr:rowOff>
        </xdr:from>
        <xdr:to>
          <xdr:col>38</xdr:col>
          <xdr:colOff>0</xdr:colOff>
          <xdr:row>30</xdr:row>
          <xdr:rowOff>137160</xdr:rowOff>
        </xdr:to>
        <xdr:sp macro="" textlink="">
          <xdr:nvSpPr>
            <xdr:cNvPr id="11275" name="CheckBox4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30</xdr:row>
          <xdr:rowOff>121920</xdr:rowOff>
        </xdr:from>
        <xdr:to>
          <xdr:col>31</xdr:col>
          <xdr:colOff>15240</xdr:colOff>
          <xdr:row>31</xdr:row>
          <xdr:rowOff>205740</xdr:rowOff>
        </xdr:to>
        <xdr:sp macro="" textlink="">
          <xdr:nvSpPr>
            <xdr:cNvPr id="11276" name="CheckBox5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31</xdr:row>
          <xdr:rowOff>220980</xdr:rowOff>
        </xdr:from>
        <xdr:to>
          <xdr:col>14</xdr:col>
          <xdr:colOff>76200</xdr:colOff>
          <xdr:row>32</xdr:row>
          <xdr:rowOff>274320</xdr:rowOff>
        </xdr:to>
        <xdr:sp macro="" textlink="">
          <xdr:nvSpPr>
            <xdr:cNvPr id="11277" name="CheckBox1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0</xdr:row>
      <xdr:rowOff>32385</xdr:rowOff>
    </xdr:from>
    <xdr:to>
      <xdr:col>21</xdr:col>
      <xdr:colOff>38100</xdr:colOff>
      <xdr:row>0</xdr:row>
      <xdr:rowOff>222885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327910" y="32385"/>
          <a:ext cx="400050" cy="190500"/>
        </a:xfrm>
        <a:prstGeom prst="leftRightArrow">
          <a:avLst>
            <a:gd name="adj1" fmla="val 60694"/>
            <a:gd name="adj2" fmla="val 5530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27</xdr:row>
          <xdr:rowOff>15240</xdr:rowOff>
        </xdr:from>
        <xdr:to>
          <xdr:col>37</xdr:col>
          <xdr:colOff>38100</xdr:colOff>
          <xdr:row>28</xdr:row>
          <xdr:rowOff>7620</xdr:rowOff>
        </xdr:to>
        <xdr:sp macro="" textlink="">
          <xdr:nvSpPr>
            <xdr:cNvPr id="12289" name="CheckBox4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28</xdr:row>
          <xdr:rowOff>53340</xdr:rowOff>
        </xdr:from>
        <xdr:to>
          <xdr:col>31</xdr:col>
          <xdr:colOff>7620</xdr:colOff>
          <xdr:row>29</xdr:row>
          <xdr:rowOff>38100</xdr:rowOff>
        </xdr:to>
        <xdr:sp macro="" textlink="">
          <xdr:nvSpPr>
            <xdr:cNvPr id="12290" name="CheckBox5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29</xdr:row>
          <xdr:rowOff>114300</xdr:rowOff>
        </xdr:from>
        <xdr:to>
          <xdr:col>14</xdr:col>
          <xdr:colOff>68580</xdr:colOff>
          <xdr:row>30</xdr:row>
          <xdr:rowOff>137160</xdr:rowOff>
        </xdr:to>
        <xdr:sp macro="" textlink="">
          <xdr:nvSpPr>
            <xdr:cNvPr id="12291" name="CheckBox1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</a:spPr>
      <a:bodyPr vertOverflow="clip" horzOverflow="clip" rtlCol="0" anchor="t"/>
      <a:lstStyle>
        <a:defPPr algn="l">
          <a:defRPr kumimoji="1" sz="11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5.xml"/><Relationship Id="rId5" Type="http://schemas.openxmlformats.org/officeDocument/2006/relationships/image" Target="../media/image4.emf"/><Relationship Id="rId10" Type="http://schemas.openxmlformats.org/officeDocument/2006/relationships/comments" Target="../comments1.xml"/><Relationship Id="rId4" Type="http://schemas.openxmlformats.org/officeDocument/2006/relationships/control" Target="../activeX/activeX4.xml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BO49"/>
  <sheetViews>
    <sheetView showGridLines="0" tabSelected="1" view="pageBreakPreview" zoomScaleNormal="100" zoomScaleSheetLayoutView="100" workbookViewId="0">
      <selection sqref="A1:Q1"/>
    </sheetView>
  </sheetViews>
  <sheetFormatPr defaultColWidth="1.6640625" defaultRowHeight="14.4"/>
  <cols>
    <col min="1" max="1" width="5.88671875" style="19" customWidth="1"/>
    <col min="2" max="27" width="1.6640625" style="19"/>
    <col min="28" max="28" width="1.5546875" style="19" customWidth="1"/>
    <col min="29" max="29" width="1.6640625" style="19"/>
    <col min="30" max="30" width="3" style="19" customWidth="1"/>
    <col min="31" max="31" width="1.6640625" style="19"/>
    <col min="32" max="32" width="1" style="19" customWidth="1"/>
    <col min="33" max="33" width="1.33203125" style="19" customWidth="1"/>
    <col min="34" max="34" width="1.6640625" style="19"/>
    <col min="35" max="35" width="1.44140625" style="19" customWidth="1"/>
    <col min="36" max="36" width="2.109375" style="19" customWidth="1"/>
    <col min="37" max="51" width="1.6640625" style="19"/>
    <col min="52" max="52" width="1.5546875" style="19" customWidth="1"/>
    <col min="53" max="54" width="1.6640625" style="19"/>
    <col min="55" max="55" width="1.77734375" style="19" customWidth="1"/>
    <col min="56" max="56" width="1.6640625" style="19" customWidth="1"/>
    <col min="57" max="16384" width="1.6640625" style="19"/>
  </cols>
  <sheetData>
    <row r="1" spans="1:56" ht="16.2" customHeight="1">
      <c r="A1" s="249" t="s">
        <v>703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V1" s="249" t="s">
        <v>727</v>
      </c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</row>
    <row r="2" spans="1:56" ht="15.75" customHeight="1">
      <c r="E2" s="20"/>
      <c r="F2" s="20"/>
      <c r="G2" s="20"/>
      <c r="H2" s="21"/>
      <c r="AG2" s="250" t="s">
        <v>704</v>
      </c>
      <c r="AH2" s="250"/>
      <c r="AI2" s="250"/>
      <c r="AJ2" s="250"/>
      <c r="AK2" s="250"/>
      <c r="AL2" s="250"/>
      <c r="AM2" s="250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</row>
    <row r="3" spans="1:56" ht="11.25" customHeight="1">
      <c r="E3" s="20"/>
      <c r="F3" s="20"/>
      <c r="G3" s="20"/>
      <c r="H3" s="21"/>
      <c r="AC3" s="22"/>
      <c r="AD3" s="22"/>
      <c r="AE3" s="22"/>
      <c r="AF3" s="22"/>
      <c r="AG3" s="22"/>
      <c r="AH3" s="22"/>
      <c r="AI3" s="22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</row>
    <row r="4" spans="1:56" ht="19.2" customHeight="1">
      <c r="A4" s="256" t="s">
        <v>729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</row>
    <row r="5" spans="1:56" ht="9.6" customHeight="1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3"/>
      <c r="L5" s="113"/>
      <c r="M5" s="113"/>
      <c r="N5" s="36"/>
      <c r="O5" s="36"/>
      <c r="P5" s="36"/>
      <c r="Q5" s="36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</row>
    <row r="6" spans="1:56" s="39" customFormat="1" ht="16.8" customHeight="1">
      <c r="A6" s="117" t="s">
        <v>728</v>
      </c>
      <c r="B6" s="114"/>
      <c r="C6" s="114"/>
      <c r="D6" s="114"/>
      <c r="E6" s="114"/>
      <c r="F6" s="114"/>
      <c r="G6" s="114"/>
      <c r="H6" s="114"/>
      <c r="I6" s="114"/>
      <c r="J6" s="114"/>
      <c r="K6" s="113"/>
      <c r="L6" s="113"/>
      <c r="M6" s="113"/>
      <c r="N6" s="36"/>
      <c r="O6" s="36"/>
      <c r="P6" s="36"/>
      <c r="Q6" s="36"/>
      <c r="R6" s="40"/>
      <c r="S6" s="40"/>
      <c r="T6" s="40"/>
      <c r="U6" s="40"/>
      <c r="V6" s="40"/>
      <c r="W6" s="40"/>
      <c r="X6" s="40"/>
      <c r="Y6" s="40"/>
      <c r="Z6" s="40"/>
      <c r="AA6" s="128" t="s">
        <v>1002</v>
      </c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40"/>
      <c r="AR6" s="40"/>
      <c r="AS6" s="40"/>
      <c r="AT6" s="40"/>
      <c r="AU6" s="40"/>
      <c r="AV6" s="40"/>
      <c r="AW6" s="40"/>
      <c r="AX6" s="40"/>
      <c r="AY6" s="40"/>
      <c r="AZ6" s="40"/>
    </row>
    <row r="7" spans="1:56" s="39" customFormat="1" ht="16.8" customHeight="1">
      <c r="A7" s="190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2"/>
      <c r="AF7" s="174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6"/>
      <c r="AZ7" s="174" t="s">
        <v>561</v>
      </c>
      <c r="BA7" s="175"/>
      <c r="BB7" s="176"/>
      <c r="BC7" s="42"/>
    </row>
    <row r="8" spans="1:56" s="39" customFormat="1" ht="16.8" customHeight="1">
      <c r="A8" s="190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2"/>
      <c r="AF8" s="190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1"/>
      <c r="AZ8" s="174" t="s">
        <v>561</v>
      </c>
      <c r="BA8" s="257"/>
      <c r="BB8" s="258"/>
    </row>
    <row r="9" spans="1:56" s="39" customFormat="1" ht="16.8" customHeight="1">
      <c r="A9" s="190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2"/>
      <c r="AF9" s="19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1"/>
      <c r="AZ9" s="180" t="s">
        <v>561</v>
      </c>
      <c r="BA9" s="181"/>
      <c r="BB9" s="182"/>
    </row>
    <row r="10" spans="1:56" s="39" customFormat="1" ht="16.8" customHeight="1">
      <c r="A10" s="190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2"/>
      <c r="AF10" s="190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2"/>
      <c r="AZ10" s="174" t="s">
        <v>561</v>
      </c>
      <c r="BA10" s="175"/>
      <c r="BB10" s="176"/>
      <c r="BC10" s="37"/>
    </row>
    <row r="11" spans="1:56" s="39" customFormat="1" ht="16.8" customHeight="1">
      <c r="A11" s="190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2"/>
      <c r="AF11" s="190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2"/>
      <c r="AZ11" s="185" t="s">
        <v>561</v>
      </c>
      <c r="BA11" s="186"/>
      <c r="BB11" s="187"/>
    </row>
    <row r="12" spans="1:56" s="39" customFormat="1" ht="16.2" customHeight="1">
      <c r="A12" s="190"/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2"/>
      <c r="AF12" s="190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2"/>
      <c r="AZ12" s="180" t="s">
        <v>561</v>
      </c>
      <c r="BA12" s="188"/>
      <c r="BB12" s="189"/>
    </row>
    <row r="13" spans="1:56" ht="24.6" customHeight="1">
      <c r="A13" s="133" t="s">
        <v>996</v>
      </c>
      <c r="B13" s="133"/>
      <c r="C13" s="133"/>
      <c r="D13" s="133"/>
      <c r="E13" s="134"/>
      <c r="F13" s="133"/>
      <c r="G13" s="133"/>
      <c r="H13" s="133"/>
      <c r="I13" s="133"/>
      <c r="J13" s="133"/>
      <c r="K13" s="135"/>
      <c r="L13" s="121"/>
      <c r="M13" s="121"/>
      <c r="N13" s="121"/>
      <c r="O13" s="121"/>
      <c r="P13" s="121"/>
      <c r="Q13" s="121"/>
      <c r="R13" s="41"/>
      <c r="S13" s="41"/>
      <c r="T13" s="41"/>
      <c r="U13" s="41"/>
      <c r="V13" s="41"/>
      <c r="W13" s="41"/>
      <c r="X13" s="41"/>
      <c r="Y13" s="41"/>
      <c r="Z13" s="37"/>
      <c r="AA13" s="37"/>
      <c r="AD13" s="117"/>
      <c r="AE13" s="117"/>
      <c r="AF13" s="117"/>
      <c r="AG13" s="117"/>
      <c r="AH13" s="117"/>
      <c r="AI13" s="117"/>
      <c r="AJ13" s="117"/>
      <c r="AK13" s="117"/>
      <c r="AL13" s="117"/>
      <c r="AM13" s="120"/>
      <c r="AN13" s="117"/>
      <c r="AO13" s="117"/>
    </row>
    <row r="14" spans="1:56" ht="16.8" customHeight="1">
      <c r="A14" s="178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4"/>
      <c r="AB14" s="125" t="s">
        <v>991</v>
      </c>
      <c r="AC14" s="25"/>
      <c r="AD14" s="25"/>
      <c r="AE14" s="25"/>
      <c r="AF14" s="26"/>
      <c r="AG14" s="177" t="e">
        <f>VLOOKUP(A14,居宅介護支援事業所マスタ!C3:I44,5,FALSE)</f>
        <v>#N/A</v>
      </c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24"/>
      <c r="BD14" s="122"/>
    </row>
    <row r="15" spans="1:56" ht="16.8" customHeight="1">
      <c r="A15" s="178" t="s">
        <v>990</v>
      </c>
      <c r="B15" s="177"/>
      <c r="C15" s="177"/>
      <c r="D15" s="177"/>
      <c r="E15" s="177"/>
      <c r="F15" s="177"/>
      <c r="G15" s="179"/>
      <c r="H15" s="180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2"/>
      <c r="AB15" s="125" t="s">
        <v>992</v>
      </c>
      <c r="AC15" s="25"/>
      <c r="AD15" s="25"/>
      <c r="AE15" s="25"/>
      <c r="AF15" s="25"/>
      <c r="AG15" s="178" t="e">
        <f>VLOOKUP(A14,居宅介護支援事業所マスタ!C3:I44,6,FALSE)</f>
        <v>#N/A</v>
      </c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9"/>
      <c r="BC15" s="122"/>
      <c r="BD15" s="122"/>
    </row>
    <row r="16" spans="1:56" ht="7.2" customHeight="1">
      <c r="A16" s="122"/>
      <c r="R16" s="37"/>
      <c r="S16" s="37"/>
      <c r="T16" s="37"/>
      <c r="U16" s="37"/>
      <c r="V16" s="37"/>
      <c r="W16" s="37"/>
      <c r="X16" s="37"/>
      <c r="Y16" s="37"/>
      <c r="Z16" s="37"/>
      <c r="AA16" s="37"/>
      <c r="AD16" s="117"/>
      <c r="AE16" s="117"/>
      <c r="AF16" s="117"/>
      <c r="AG16" s="117"/>
      <c r="AH16" s="117"/>
      <c r="AI16" s="117"/>
      <c r="AJ16" s="117"/>
      <c r="AK16" s="117"/>
      <c r="AL16" s="117"/>
      <c r="AM16" s="120"/>
      <c r="AN16" s="117"/>
      <c r="AO16" s="117"/>
    </row>
    <row r="17" spans="1:55" s="29" customFormat="1" ht="5.4" customHeight="1">
      <c r="A17" s="173" t="s">
        <v>993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</row>
    <row r="18" spans="1:55" s="29" customFormat="1" ht="22.8" customHeight="1">
      <c r="A18" s="173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  <c r="BB18" s="173"/>
      <c r="BC18" s="173"/>
    </row>
    <row r="19" spans="1:55" ht="15.6" customHeight="1">
      <c r="A19" s="38"/>
      <c r="B19" s="38"/>
      <c r="C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21" t="s">
        <v>1001</v>
      </c>
      <c r="Y19" s="38"/>
      <c r="Z19" s="116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</row>
    <row r="20" spans="1:55" ht="16.5" customHeight="1">
      <c r="A20" s="117" t="s">
        <v>705</v>
      </c>
      <c r="B20" s="117"/>
      <c r="C20" s="117"/>
      <c r="D20" s="117"/>
      <c r="E20" s="117"/>
      <c r="F20" s="117"/>
      <c r="T20" s="267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</row>
    <row r="21" spans="1:55" ht="28.2" customHeight="1">
      <c r="A21" s="193" t="s">
        <v>730</v>
      </c>
      <c r="B21" s="193"/>
      <c r="C21" s="193"/>
      <c r="D21" s="193"/>
      <c r="E21" s="193"/>
      <c r="F21" s="193"/>
      <c r="G21" s="193"/>
      <c r="H21" s="178"/>
      <c r="I21" s="251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177" t="s">
        <v>561</v>
      </c>
      <c r="Y21" s="177"/>
      <c r="Z21" s="179"/>
      <c r="AA21" s="178" t="s">
        <v>559</v>
      </c>
      <c r="AB21" s="177"/>
      <c r="AC21" s="177"/>
      <c r="AD21" s="177"/>
      <c r="AE21" s="177"/>
      <c r="AF21" s="179"/>
      <c r="AG21" s="253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3" t="s">
        <v>731</v>
      </c>
      <c r="AW21" s="217" t="str">
        <f>IF(AG21="","",IF(AN2="","",DATEDIF(AG21,AN2,"Y")))</f>
        <v/>
      </c>
      <c r="AX21" s="217"/>
      <c r="AY21" s="177" t="s">
        <v>560</v>
      </c>
      <c r="AZ21" s="177"/>
      <c r="BA21" s="24" t="s">
        <v>732</v>
      </c>
    </row>
    <row r="22" spans="1:55" ht="21.6" customHeight="1">
      <c r="A22" s="193" t="s">
        <v>733</v>
      </c>
      <c r="B22" s="193"/>
      <c r="C22" s="193"/>
      <c r="D22" s="193"/>
      <c r="E22" s="193"/>
      <c r="F22" s="193"/>
      <c r="G22" s="193"/>
      <c r="H22" s="178"/>
      <c r="I22" s="241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3"/>
    </row>
    <row r="23" spans="1:55" ht="7.2" customHeight="1">
      <c r="A23" s="22"/>
      <c r="B23" s="22"/>
      <c r="C23" s="22"/>
      <c r="D23" s="22"/>
      <c r="E23" s="22"/>
      <c r="F23" s="22"/>
      <c r="G23" s="22"/>
      <c r="H23" s="22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31"/>
      <c r="AM23" s="31"/>
      <c r="AN23" s="31"/>
      <c r="AO23" s="31"/>
      <c r="AP23" s="31"/>
      <c r="AQ23" s="31"/>
      <c r="AR23" s="31"/>
      <c r="AS23" s="31"/>
      <c r="AT23" s="31"/>
      <c r="AU23" s="28"/>
      <c r="AV23" s="28"/>
      <c r="AW23" s="28"/>
      <c r="AX23" s="28"/>
      <c r="AY23" s="28"/>
      <c r="AZ23" s="28"/>
      <c r="BA23" s="28"/>
    </row>
    <row r="24" spans="1:55" ht="21" customHeight="1">
      <c r="A24" s="117" t="s">
        <v>979</v>
      </c>
      <c r="B24" s="118"/>
      <c r="C24" s="118"/>
      <c r="D24" s="118"/>
      <c r="E24" s="118"/>
      <c r="F24" s="118"/>
      <c r="G24" s="118"/>
      <c r="H24" s="118"/>
      <c r="I24" s="119"/>
      <c r="J24" s="119"/>
      <c r="K24" s="119"/>
      <c r="L24" s="119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30"/>
      <c r="AN24" s="30"/>
      <c r="AO24" s="30"/>
      <c r="AP24" s="30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</row>
    <row r="25" spans="1:55" ht="23.25" customHeight="1">
      <c r="A25" s="193" t="s">
        <v>719</v>
      </c>
      <c r="B25" s="193"/>
      <c r="C25" s="193"/>
      <c r="D25" s="193"/>
      <c r="E25" s="193"/>
      <c r="F25" s="193"/>
      <c r="G25" s="193"/>
      <c r="H25" s="178"/>
      <c r="I25" s="246" t="s">
        <v>736</v>
      </c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115" t="s">
        <v>720</v>
      </c>
      <c r="Y25" s="245"/>
      <c r="Z25" s="245"/>
      <c r="AA25" s="115" t="s">
        <v>721</v>
      </c>
      <c r="AB25" s="115"/>
      <c r="AC25" s="240"/>
      <c r="AD25" s="240"/>
      <c r="AE25" s="240"/>
      <c r="AF25" s="240"/>
      <c r="AG25" s="240"/>
      <c r="AH25" s="240"/>
      <c r="AI25" s="32" t="s">
        <v>722</v>
      </c>
      <c r="AJ25" s="240"/>
      <c r="AK25" s="240"/>
      <c r="AL25" s="131" t="s">
        <v>723</v>
      </c>
      <c r="AM25" s="132"/>
      <c r="AN25" s="240"/>
      <c r="AO25" s="240"/>
      <c r="AP25" s="240"/>
      <c r="AQ25" s="32" t="s">
        <v>722</v>
      </c>
      <c r="AR25" s="240"/>
      <c r="AS25" s="240"/>
      <c r="AT25" s="240"/>
      <c r="AU25" s="32"/>
      <c r="AV25" s="46"/>
      <c r="AW25" s="248"/>
      <c r="AX25" s="248"/>
      <c r="AY25" s="240"/>
      <c r="AZ25" s="240"/>
      <c r="BA25" s="34"/>
    </row>
    <row r="26" spans="1:55" ht="23.25" customHeight="1">
      <c r="A26" s="193" t="s">
        <v>724</v>
      </c>
      <c r="B26" s="193"/>
      <c r="C26" s="193"/>
      <c r="D26" s="193"/>
      <c r="E26" s="193"/>
      <c r="F26" s="193"/>
      <c r="G26" s="193"/>
      <c r="H26" s="178"/>
      <c r="I26" s="19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1"/>
    </row>
    <row r="27" spans="1:55" ht="6.6" customHeight="1"/>
    <row r="28" spans="1:55" ht="25.2" customHeight="1">
      <c r="A28" s="212" t="s">
        <v>998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</row>
    <row r="29" spans="1:55" ht="17.399999999999999" customHeight="1">
      <c r="A29" s="19" t="s">
        <v>980</v>
      </c>
    </row>
    <row r="30" spans="1:55" ht="19.95" customHeight="1">
      <c r="A30" s="199" t="s">
        <v>706</v>
      </c>
      <c r="B30" s="200"/>
      <c r="C30" s="200"/>
      <c r="D30" s="200"/>
      <c r="E30" s="200"/>
      <c r="F30" s="200"/>
      <c r="G30" s="200"/>
      <c r="H30" s="201"/>
      <c r="I30" s="47" t="s">
        <v>738</v>
      </c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9"/>
    </row>
    <row r="31" spans="1:55" ht="19.95" customHeight="1">
      <c r="A31" s="202"/>
      <c r="B31" s="203"/>
      <c r="C31" s="203"/>
      <c r="D31" s="203"/>
      <c r="E31" s="203"/>
      <c r="F31" s="203"/>
      <c r="G31" s="203"/>
      <c r="H31" s="204"/>
      <c r="I31" s="50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1"/>
    </row>
    <row r="32" spans="1:55" ht="19.95" customHeight="1">
      <c r="A32" s="202"/>
      <c r="B32" s="203"/>
      <c r="C32" s="203"/>
      <c r="D32" s="203"/>
      <c r="E32" s="203"/>
      <c r="F32" s="203"/>
      <c r="G32" s="203"/>
      <c r="H32" s="204"/>
      <c r="I32" s="50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1"/>
    </row>
    <row r="33" spans="1:67" ht="22.8" customHeight="1">
      <c r="A33" s="205"/>
      <c r="B33" s="206"/>
      <c r="C33" s="206"/>
      <c r="D33" s="206"/>
      <c r="E33" s="206"/>
      <c r="F33" s="206"/>
      <c r="G33" s="206"/>
      <c r="H33" s="207"/>
      <c r="I33" s="53"/>
      <c r="J33" s="54"/>
      <c r="K33" s="54"/>
      <c r="L33" s="54"/>
      <c r="M33" s="54"/>
      <c r="N33" s="54"/>
      <c r="O33" s="54"/>
      <c r="P33" s="208" t="s">
        <v>974</v>
      </c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9"/>
      <c r="BN33" s="43"/>
      <c r="BO33" s="43"/>
    </row>
    <row r="34" spans="1:67" ht="34.799999999999997" customHeight="1">
      <c r="A34" s="178" t="s">
        <v>985</v>
      </c>
      <c r="B34" s="259"/>
      <c r="C34" s="259"/>
      <c r="D34" s="259"/>
      <c r="E34" s="259"/>
      <c r="F34" s="259"/>
      <c r="G34" s="259"/>
      <c r="H34" s="260"/>
      <c r="I34" s="261" t="s">
        <v>983</v>
      </c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2"/>
      <c r="AK34" s="262"/>
      <c r="AL34" s="262"/>
      <c r="AM34" s="262"/>
      <c r="AN34" s="262"/>
      <c r="AO34" s="262"/>
      <c r="AP34" s="262"/>
      <c r="AQ34" s="262"/>
      <c r="AR34" s="262"/>
      <c r="AS34" s="262"/>
      <c r="AT34" s="262"/>
      <c r="AU34" s="262"/>
      <c r="AV34" s="262"/>
      <c r="AW34" s="262"/>
      <c r="AX34" s="262"/>
      <c r="AY34" s="262"/>
      <c r="AZ34" s="262"/>
      <c r="BA34" s="263"/>
      <c r="BJ34" s="43"/>
    </row>
    <row r="35" spans="1:67" ht="43.8" customHeight="1">
      <c r="A35" s="178" t="s">
        <v>986</v>
      </c>
      <c r="B35" s="177"/>
      <c r="C35" s="177"/>
      <c r="D35" s="177"/>
      <c r="E35" s="177"/>
      <c r="F35" s="177"/>
      <c r="G35" s="177"/>
      <c r="H35" s="179"/>
      <c r="I35" s="264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66"/>
    </row>
    <row r="36" spans="1:67" ht="29.4" customHeight="1">
      <c r="A36" s="193" t="s">
        <v>726</v>
      </c>
      <c r="B36" s="193"/>
      <c r="C36" s="193"/>
      <c r="D36" s="193"/>
      <c r="E36" s="193"/>
      <c r="F36" s="193"/>
      <c r="G36" s="193"/>
      <c r="H36" s="178"/>
      <c r="I36" s="216" t="s">
        <v>725</v>
      </c>
      <c r="J36" s="217"/>
      <c r="K36" s="217"/>
      <c r="L36" s="218"/>
      <c r="M36" s="221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3"/>
      <c r="AE36" s="216" t="s">
        <v>984</v>
      </c>
      <c r="AF36" s="219"/>
      <c r="AG36" s="219"/>
      <c r="AH36" s="220"/>
      <c r="AI36" s="224"/>
      <c r="AJ36" s="225"/>
      <c r="AK36" s="225"/>
      <c r="AL36" s="225"/>
      <c r="AM36" s="225"/>
      <c r="AN36" s="225"/>
      <c r="AO36" s="225"/>
      <c r="AP36" s="225"/>
      <c r="AQ36" s="225"/>
      <c r="AR36" s="225"/>
      <c r="AS36" s="225"/>
      <c r="AT36" s="225"/>
      <c r="AU36" s="225"/>
      <c r="AV36" s="225"/>
      <c r="AW36" s="225"/>
      <c r="AX36" s="225"/>
      <c r="AY36" s="225"/>
      <c r="AZ36" s="225"/>
      <c r="BA36" s="226"/>
    </row>
    <row r="37" spans="1:67" ht="19.2" customHeight="1">
      <c r="C37" s="214" t="s">
        <v>997</v>
      </c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</row>
    <row r="38" spans="1:67" ht="27" customHeight="1"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BN38" s="43"/>
      <c r="BO38" s="43"/>
    </row>
    <row r="39" spans="1:67" ht="23.4" customHeight="1">
      <c r="A39" s="193" t="s">
        <v>734</v>
      </c>
      <c r="B39" s="193"/>
      <c r="C39" s="193"/>
      <c r="D39" s="193"/>
      <c r="E39" s="193"/>
      <c r="F39" s="193"/>
      <c r="G39" s="193"/>
      <c r="H39" s="231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2"/>
      <c r="AS39" s="232"/>
      <c r="AT39" s="232"/>
      <c r="AU39" s="232"/>
      <c r="AV39" s="232"/>
      <c r="AW39" s="232"/>
      <c r="AX39" s="232"/>
      <c r="AY39" s="232"/>
      <c r="AZ39" s="232"/>
      <c r="BA39" s="233"/>
    </row>
    <row r="40" spans="1:67" ht="23.4" customHeight="1">
      <c r="A40" s="193"/>
      <c r="B40" s="193"/>
      <c r="C40" s="193"/>
      <c r="D40" s="193"/>
      <c r="E40" s="193"/>
      <c r="F40" s="193"/>
      <c r="G40" s="193"/>
      <c r="H40" s="234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5"/>
      <c r="AO40" s="235"/>
      <c r="AP40" s="235"/>
      <c r="AQ40" s="235"/>
      <c r="AR40" s="235"/>
      <c r="AS40" s="235"/>
      <c r="AT40" s="235"/>
      <c r="AU40" s="235"/>
      <c r="AV40" s="235"/>
      <c r="AW40" s="235"/>
      <c r="AX40" s="235"/>
      <c r="AY40" s="235"/>
      <c r="AZ40" s="235"/>
      <c r="BA40" s="236"/>
    </row>
    <row r="41" spans="1:67" ht="31.2" customHeight="1">
      <c r="A41" s="193"/>
      <c r="B41" s="193"/>
      <c r="C41" s="193"/>
      <c r="D41" s="193"/>
      <c r="E41" s="193"/>
      <c r="F41" s="193"/>
      <c r="G41" s="193"/>
      <c r="H41" s="234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6"/>
    </row>
    <row r="42" spans="1:67" ht="36" customHeight="1">
      <c r="A42" s="193"/>
      <c r="B42" s="193"/>
      <c r="C42" s="193"/>
      <c r="D42" s="193"/>
      <c r="E42" s="193"/>
      <c r="F42" s="193"/>
      <c r="G42" s="193"/>
      <c r="H42" s="237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9"/>
    </row>
    <row r="43" spans="1:67" ht="23.4" customHeight="1">
      <c r="A43" s="193" t="s">
        <v>735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4"/>
      <c r="R43" s="227" t="s">
        <v>999</v>
      </c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  <c r="AO43" s="228"/>
      <c r="AP43" s="228"/>
      <c r="AQ43" s="228"/>
      <c r="AR43" s="228"/>
      <c r="AS43" s="228"/>
      <c r="AT43" s="228"/>
      <c r="AU43" s="228"/>
      <c r="AV43" s="228"/>
      <c r="AW43" s="228"/>
      <c r="AX43" s="228"/>
      <c r="AY43" s="228"/>
      <c r="AZ43" s="228"/>
      <c r="BA43" s="229"/>
    </row>
    <row r="44" spans="1:67" ht="31.2" customHeight="1">
      <c r="A44" s="193" t="s">
        <v>988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4"/>
      <c r="R44" s="195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7"/>
      <c r="AK44" s="197"/>
      <c r="AL44" s="19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8"/>
    </row>
    <row r="45" spans="1:67" ht="9.6" customHeight="1"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0"/>
      <c r="AB45" s="230"/>
      <c r="AC45" s="230"/>
      <c r="AD45" s="244"/>
      <c r="AE45" s="244"/>
      <c r="AF45" s="244"/>
      <c r="AG45" s="126"/>
      <c r="AH45" s="126"/>
      <c r="AI45" s="244"/>
      <c r="AJ45" s="244"/>
      <c r="AK45" s="244"/>
      <c r="AL45" s="126"/>
      <c r="AM45" s="126"/>
      <c r="AN45" s="12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</row>
    <row r="46" spans="1:67" ht="40.200000000000003" customHeight="1">
      <c r="N46" s="20"/>
    </row>
    <row r="47" spans="1:67" ht="7.5" customHeight="1">
      <c r="N47" s="20"/>
    </row>
    <row r="48" spans="1:67">
      <c r="N48" s="20"/>
    </row>
    <row r="49" spans="14:14">
      <c r="N49" s="20"/>
    </row>
  </sheetData>
  <mergeCells count="73">
    <mergeCell ref="A34:H34"/>
    <mergeCell ref="I34:BA34"/>
    <mergeCell ref="A35:H35"/>
    <mergeCell ref="I35:BA35"/>
    <mergeCell ref="T20:AH20"/>
    <mergeCell ref="A7:AE7"/>
    <mergeCell ref="AF7:AY7"/>
    <mergeCell ref="A8:AE8"/>
    <mergeCell ref="A9:AE9"/>
    <mergeCell ref="A10:AE10"/>
    <mergeCell ref="AF8:AY8"/>
    <mergeCell ref="AF9:AY9"/>
    <mergeCell ref="AF10:AY10"/>
    <mergeCell ref="A1:Q1"/>
    <mergeCell ref="V1:AG1"/>
    <mergeCell ref="AG2:AM2"/>
    <mergeCell ref="I21:W21"/>
    <mergeCell ref="X21:Z21"/>
    <mergeCell ref="AA21:AF21"/>
    <mergeCell ref="AG21:AU21"/>
    <mergeCell ref="AN2:BA2"/>
    <mergeCell ref="A4:BA4"/>
    <mergeCell ref="AW21:AX21"/>
    <mergeCell ref="AY21:AZ21"/>
    <mergeCell ref="A21:H21"/>
    <mergeCell ref="AZ7:BB7"/>
    <mergeCell ref="AZ8:BB8"/>
    <mergeCell ref="AZ9:BB9"/>
    <mergeCell ref="AF12:AY12"/>
    <mergeCell ref="M45:AC45"/>
    <mergeCell ref="H39:BA42"/>
    <mergeCell ref="AJ25:AK25"/>
    <mergeCell ref="AC25:AE25"/>
    <mergeCell ref="I22:BA22"/>
    <mergeCell ref="AI45:AK45"/>
    <mergeCell ref="AD45:AF45"/>
    <mergeCell ref="A25:H25"/>
    <mergeCell ref="A22:H22"/>
    <mergeCell ref="AR25:AT25"/>
    <mergeCell ref="Y25:Z25"/>
    <mergeCell ref="I25:W25"/>
    <mergeCell ref="AN25:AP25"/>
    <mergeCell ref="AW25:AX25"/>
    <mergeCell ref="AF25:AH25"/>
    <mergeCell ref="AY25:AZ25"/>
    <mergeCell ref="A39:G42"/>
    <mergeCell ref="A44:Q44"/>
    <mergeCell ref="R44:BA44"/>
    <mergeCell ref="A26:H26"/>
    <mergeCell ref="A30:H33"/>
    <mergeCell ref="P33:BA33"/>
    <mergeCell ref="I26:BA26"/>
    <mergeCell ref="A28:BA28"/>
    <mergeCell ref="C37:AY38"/>
    <mergeCell ref="I36:L36"/>
    <mergeCell ref="AE36:AH36"/>
    <mergeCell ref="M36:AD36"/>
    <mergeCell ref="AI36:BA36"/>
    <mergeCell ref="A36:H36"/>
    <mergeCell ref="R43:BA43"/>
    <mergeCell ref="A43:Q43"/>
    <mergeCell ref="A17:BC18"/>
    <mergeCell ref="AZ10:BB10"/>
    <mergeCell ref="AG14:BB14"/>
    <mergeCell ref="AG15:BB15"/>
    <mergeCell ref="A15:G15"/>
    <mergeCell ref="H15:AA15"/>
    <mergeCell ref="A14:AA14"/>
    <mergeCell ref="AZ11:BB11"/>
    <mergeCell ref="AZ12:BB12"/>
    <mergeCell ref="A11:AE11"/>
    <mergeCell ref="A12:AE12"/>
    <mergeCell ref="AF11:AY11"/>
  </mergeCells>
  <phoneticPr fontId="9"/>
  <dataValidations xWindow="774" yWindow="342" count="4"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AF25 AU25 AQ25:AR25 AI25:AJ25 AL25:AM25" xr:uid="{00000000-0002-0000-0000-000000000000}"/>
    <dataValidation type="list" allowBlank="1" showInputMessage="1" promptTitle="入力方法" prompt="照会先区分を選択すると対象リストが表示されます。_x000a_リストから選択するか、または手入力もできます。" sqref="BC10" xr:uid="{00000000-0002-0000-0000-000001000000}">
      <formula1>INDIRECT(#REF!)</formula1>
    </dataValidation>
    <dataValidation allowBlank="1" showInputMessage="1" showErrorMessage="1" promptTitle="年齢の自動計算" prompt="依頼日を基準日として年齢を自動で表示します。" sqref="AW21:AX21 AW25:AX25" xr:uid="{00000000-0002-0000-0000-000002000000}"/>
    <dataValidation allowBlank="1" showInputMessage="1" showErrorMessage="1" promptTitle="日付入力について" sqref="AG21:AU21 AN25:AP25 AN2:BA2" xr:uid="{BFAABFDA-BB9F-4277-ABF0-832442ADFD10}"/>
  </dataValidations>
  <pageMargins left="0.70866141732283472" right="0.70866141732283472" top="0.55118110236220474" bottom="0.55118110236220474" header="0.31496062992125984" footer="0.23622047244094491"/>
  <pageSetup paperSize="9" scale="90" orientation="portrait" r:id="rId1"/>
  <headerFooter alignWithMargins="0">
    <oddHeader>&amp;L&amp;8＜様式9＞&amp;R&amp;8鶴岡市医療・介護連携様式（2025.6)</oddHeader>
    <oddFooter xml:space="preserve">&amp;R&amp;8＜鶴岡市介護保険事業者連絡協議会　居宅支援事業者部会作成2025年6月改定＞
</oddFooter>
  </headerFooter>
  <drawing r:id="rId2"/>
  <legacyDrawing r:id="rId3"/>
  <controls>
    <mc:AlternateContent xmlns:mc="http://schemas.openxmlformats.org/markup-compatibility/2006">
      <mc:Choice Requires="x14">
        <control shapeId="11277" r:id="rId4" name="CheckBox1">
          <controlPr defaultSize="0" autoLine="0" r:id="rId5">
            <anchor moveWithCells="1">
              <from>
                <xdr:col>8</xdr:col>
                <xdr:colOff>91440</xdr:colOff>
                <xdr:row>31</xdr:row>
                <xdr:rowOff>220980</xdr:rowOff>
              </from>
              <to>
                <xdr:col>14</xdr:col>
                <xdr:colOff>76200</xdr:colOff>
                <xdr:row>32</xdr:row>
                <xdr:rowOff>274320</xdr:rowOff>
              </to>
            </anchor>
          </controlPr>
        </control>
      </mc:Choice>
      <mc:Fallback>
        <control shapeId="11277" r:id="rId4" name="CheckBox1"/>
      </mc:Fallback>
    </mc:AlternateContent>
    <mc:AlternateContent xmlns:mc="http://schemas.openxmlformats.org/markup-compatibility/2006">
      <mc:Choice Requires="x14">
        <control shapeId="11276" r:id="rId6" name="CheckBox5">
          <controlPr defaultSize="0" autoLine="0" r:id="rId7">
            <anchor moveWithCells="1">
              <from>
                <xdr:col>8</xdr:col>
                <xdr:colOff>91440</xdr:colOff>
                <xdr:row>30</xdr:row>
                <xdr:rowOff>121920</xdr:rowOff>
              </from>
              <to>
                <xdr:col>31</xdr:col>
                <xdr:colOff>15240</xdr:colOff>
                <xdr:row>31</xdr:row>
                <xdr:rowOff>205740</xdr:rowOff>
              </to>
            </anchor>
          </controlPr>
        </control>
      </mc:Choice>
      <mc:Fallback>
        <control shapeId="11276" r:id="rId6" name="CheckBox5"/>
      </mc:Fallback>
    </mc:AlternateContent>
    <mc:AlternateContent xmlns:mc="http://schemas.openxmlformats.org/markup-compatibility/2006">
      <mc:Choice Requires="x14">
        <control shapeId="11275" r:id="rId8" name="CheckBox4">
          <controlPr defaultSize="0" autoLine="0" r:id="rId9">
            <anchor moveWithCells="1">
              <from>
                <xdr:col>8</xdr:col>
                <xdr:colOff>91440</xdr:colOff>
                <xdr:row>29</xdr:row>
                <xdr:rowOff>45720</xdr:rowOff>
              </from>
              <to>
                <xdr:col>38</xdr:col>
                <xdr:colOff>0</xdr:colOff>
                <xdr:row>30</xdr:row>
                <xdr:rowOff>137160</xdr:rowOff>
              </to>
            </anchor>
          </controlPr>
        </control>
      </mc:Choice>
      <mc:Fallback>
        <control shapeId="11275" r:id="rId8" name="CheckBox4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xWindow="774" yWindow="342" count="3">
        <x14:dataValidation type="list" allowBlank="1" showInputMessage="1" showErrorMessage="1" xr:uid="{C6C5B135-BA5B-4EA0-8E7E-C000B0A0893C}">
          <x14:formula1>
            <xm:f>選択肢マスタ!$K$44</xm:f>
          </x14:formula1>
          <xm:sqref>AZ11:AZ12 AZ7:AZ8 AZ9:BB10</xm:sqref>
        </x14:dataValidation>
        <x14:dataValidation type="list" allowBlank="1" showInputMessage="1" showErrorMessage="1" xr:uid="{F2031FA3-B932-40A3-A234-B3EE4AD9D299}">
          <x14:formula1>
            <xm:f>居宅介護支援事業所マスタ!$C$3:$C$44</xm:f>
          </x14:formula1>
          <xm:sqref>A14:AA14</xm:sqref>
        </x14:dataValidation>
        <x14:dataValidation type="list" errorStyle="warning" allowBlank="1" showInputMessage="1" showErrorMessage="1" errorTitle="注意" xr:uid="{3D3A37B2-FE1D-4838-88F1-109666FFD742}">
          <x14:formula1>
            <xm:f>サービス提供事業所!$C$3:$C$366</xm:f>
          </x14:formula1>
          <xm:sqref>A7:AE12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45D4E-5419-4BE5-B75A-E1E9768BA964}">
  <sheetPr codeName="Sheet2"/>
  <dimension ref="A1:BO47"/>
  <sheetViews>
    <sheetView showGridLines="0" view="pageBreakPreview" zoomScaleNormal="100" zoomScaleSheetLayoutView="100" workbookViewId="0">
      <selection sqref="A1:Q1"/>
    </sheetView>
  </sheetViews>
  <sheetFormatPr defaultColWidth="1.6640625" defaultRowHeight="14.4"/>
  <cols>
    <col min="1" max="1" width="5.88671875" style="19" customWidth="1"/>
    <col min="2" max="29" width="1.6640625" style="19"/>
    <col min="30" max="30" width="3" style="19" customWidth="1"/>
    <col min="31" max="34" width="1.6640625" style="19"/>
    <col min="35" max="35" width="1.44140625" style="19" customWidth="1"/>
    <col min="36" max="36" width="2.109375" style="19" customWidth="1"/>
    <col min="37" max="51" width="1.6640625" style="19"/>
    <col min="52" max="52" width="1.5546875" style="19" customWidth="1"/>
    <col min="53" max="16384" width="1.6640625" style="19"/>
  </cols>
  <sheetData>
    <row r="1" spans="1:56" ht="18.75" customHeight="1">
      <c r="A1" s="276" t="s">
        <v>703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V1" s="276" t="s">
        <v>727</v>
      </c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</row>
    <row r="2" spans="1:56" ht="15.75" customHeight="1">
      <c r="E2" s="20"/>
      <c r="F2" s="20"/>
      <c r="G2" s="20"/>
      <c r="H2" s="21"/>
      <c r="AG2" s="206" t="s">
        <v>704</v>
      </c>
      <c r="AH2" s="206"/>
      <c r="AI2" s="206"/>
      <c r="AJ2" s="206"/>
      <c r="AK2" s="206"/>
      <c r="AL2" s="206"/>
      <c r="AM2" s="206"/>
      <c r="AN2" s="255">
        <v>44809</v>
      </c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</row>
    <row r="3" spans="1:56" ht="11.25" customHeight="1">
      <c r="E3" s="20"/>
      <c r="F3" s="20"/>
      <c r="G3" s="20"/>
      <c r="H3" s="21"/>
      <c r="AC3" s="22"/>
      <c r="AD3" s="22"/>
      <c r="AE3" s="22"/>
      <c r="AF3" s="22"/>
      <c r="AG3" s="22"/>
      <c r="AH3" s="22"/>
      <c r="AI3" s="22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</row>
    <row r="4" spans="1:56" ht="26.25" customHeight="1">
      <c r="A4" s="256" t="s">
        <v>729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</row>
    <row r="5" spans="1:56" ht="11.25" customHeight="1"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275"/>
      <c r="AX5" s="275"/>
      <c r="AY5" s="275"/>
      <c r="AZ5" s="275"/>
    </row>
    <row r="6" spans="1:56" ht="18.600000000000001" customHeight="1">
      <c r="A6" s="117" t="s">
        <v>728</v>
      </c>
      <c r="B6" s="114"/>
      <c r="C6" s="114"/>
      <c r="D6" s="114"/>
      <c r="E6" s="114"/>
      <c r="F6" s="114"/>
      <c r="G6" s="114"/>
      <c r="H6" s="114"/>
      <c r="I6" s="114"/>
      <c r="J6" s="114"/>
      <c r="K6" s="113"/>
      <c r="L6" s="113"/>
      <c r="M6" s="113"/>
      <c r="N6" s="36"/>
      <c r="O6" s="36"/>
      <c r="P6" s="36"/>
      <c r="Q6" s="36"/>
      <c r="R6" s="40"/>
      <c r="S6" s="40"/>
      <c r="T6" s="40"/>
      <c r="U6" s="40"/>
      <c r="V6" s="40"/>
      <c r="W6" s="40"/>
      <c r="X6" s="40"/>
      <c r="Y6" s="40"/>
      <c r="Z6" s="40"/>
      <c r="AA6" s="280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39"/>
      <c r="BB6" s="39"/>
      <c r="BC6" s="39"/>
      <c r="BD6" s="39"/>
    </row>
    <row r="7" spans="1:56" s="39" customFormat="1" ht="16.8" customHeight="1">
      <c r="A7" s="277" t="s">
        <v>215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9"/>
      <c r="Z7" s="178" t="s">
        <v>995</v>
      </c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9"/>
      <c r="AZ7" s="174" t="s">
        <v>561</v>
      </c>
      <c r="BA7" s="175"/>
      <c r="BB7" s="176"/>
      <c r="BC7" s="42"/>
    </row>
    <row r="8" spans="1:56" s="39" customFormat="1" ht="16.8" customHeight="1">
      <c r="A8" s="277" t="s">
        <v>781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9"/>
      <c r="Z8" s="178" t="s">
        <v>994</v>
      </c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3"/>
      <c r="AZ8" s="174" t="s">
        <v>561</v>
      </c>
      <c r="BA8" s="257"/>
      <c r="BB8" s="258"/>
    </row>
    <row r="9" spans="1:56" s="39" customFormat="1" ht="16.8" customHeight="1">
      <c r="A9" s="277"/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9"/>
      <c r="Z9" s="178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9"/>
      <c r="AZ9" s="180"/>
      <c r="BA9" s="181"/>
      <c r="BB9" s="182"/>
    </row>
    <row r="10" spans="1:56" s="39" customFormat="1" ht="16.8" customHeight="1">
      <c r="A10" s="277"/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9"/>
      <c r="Z10" s="178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9"/>
      <c r="AZ10" s="174"/>
      <c r="BA10" s="175"/>
      <c r="BB10" s="176"/>
      <c r="BC10" s="37"/>
    </row>
    <row r="11" spans="1:56" s="39" customFormat="1" ht="16.8" customHeight="1">
      <c r="A11" s="277"/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278"/>
      <c r="W11" s="278"/>
      <c r="X11" s="278"/>
      <c r="Y11" s="279"/>
      <c r="Z11" s="17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9"/>
      <c r="AZ11" s="269"/>
      <c r="BA11" s="188"/>
      <c r="BB11" s="189"/>
    </row>
    <row r="12" spans="1:56" s="39" customFormat="1" ht="16.8" customHeight="1">
      <c r="A12" s="277"/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9"/>
      <c r="Z12" s="270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  <c r="AK12" s="271"/>
      <c r="AL12" s="271"/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2"/>
      <c r="AZ12" s="180"/>
      <c r="BA12" s="188"/>
      <c r="BB12" s="189"/>
    </row>
    <row r="13" spans="1:56" s="39" customFormat="1" ht="16.2" customHeight="1">
      <c r="A13" s="121" t="s">
        <v>996</v>
      </c>
      <c r="B13" s="121"/>
      <c r="C13" s="121"/>
      <c r="D13" s="121"/>
      <c r="E13" s="123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41"/>
      <c r="S13" s="41"/>
      <c r="T13" s="41"/>
      <c r="U13" s="41"/>
      <c r="V13" s="41"/>
      <c r="W13" s="41"/>
      <c r="X13" s="41"/>
      <c r="Y13" s="41"/>
      <c r="Z13" s="37"/>
      <c r="AA13" s="37"/>
      <c r="AB13" s="19"/>
      <c r="AC13" s="19"/>
      <c r="AD13" s="117"/>
      <c r="AE13" s="117"/>
      <c r="AF13" s="117"/>
      <c r="AG13" s="117"/>
      <c r="AH13" s="117"/>
      <c r="AI13" s="117"/>
      <c r="AJ13" s="117"/>
      <c r="AK13" s="117"/>
      <c r="AL13" s="117"/>
      <c r="AM13" s="120"/>
      <c r="AN13" s="117"/>
      <c r="AO13" s="117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</row>
    <row r="14" spans="1:56" ht="22.5" customHeight="1">
      <c r="A14" s="180" t="s">
        <v>151</v>
      </c>
      <c r="B14" s="273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274"/>
      <c r="AB14" s="125" t="s">
        <v>991</v>
      </c>
      <c r="AC14" s="25"/>
      <c r="AD14" s="25"/>
      <c r="AE14" s="25"/>
      <c r="AF14" s="26"/>
      <c r="AG14" s="181" t="str">
        <f>VLOOKUP(A14,居宅介護支援事業所マスタ!C3:I44,5,FALSE)</f>
        <v>0235-29-1255</v>
      </c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24"/>
      <c r="BD14" s="122"/>
    </row>
    <row r="15" spans="1:56" ht="22.5" customHeight="1">
      <c r="A15" s="178" t="s">
        <v>990</v>
      </c>
      <c r="B15" s="177"/>
      <c r="C15" s="177"/>
      <c r="D15" s="177"/>
      <c r="E15" s="177"/>
      <c r="F15" s="177"/>
      <c r="G15" s="179"/>
      <c r="H15" s="180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2"/>
      <c r="AB15" s="125" t="s">
        <v>992</v>
      </c>
      <c r="AC15" s="25"/>
      <c r="AD15" s="25"/>
      <c r="AE15" s="25"/>
      <c r="AF15" s="25"/>
      <c r="AG15" s="180" t="str">
        <f>VLOOKUP(A14,居宅介護支援事業所マスタ!C3:I44,6,FALSE)</f>
        <v>0235-25-3231</v>
      </c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1"/>
      <c r="BB15" s="182"/>
      <c r="BC15" s="122"/>
      <c r="BD15" s="122"/>
    </row>
    <row r="16" spans="1:56" s="29" customFormat="1" ht="18" customHeight="1">
      <c r="A16" s="203" t="s">
        <v>975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</row>
    <row r="17" spans="1:67" s="29" customFormat="1" ht="21" customHeight="1">
      <c r="A17" s="203"/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</row>
    <row r="18" spans="1:67" ht="16.5" customHeight="1">
      <c r="A18" s="38"/>
      <c r="B18" s="38"/>
      <c r="C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21" t="s">
        <v>737</v>
      </c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</row>
    <row r="19" spans="1:67" ht="16.5" customHeight="1">
      <c r="A19" s="19" t="s">
        <v>705</v>
      </c>
    </row>
    <row r="20" spans="1:67" ht="23.25" customHeight="1">
      <c r="A20" s="193" t="s">
        <v>730</v>
      </c>
      <c r="B20" s="193"/>
      <c r="C20" s="193"/>
      <c r="D20" s="193"/>
      <c r="E20" s="193"/>
      <c r="F20" s="193"/>
      <c r="G20" s="193"/>
      <c r="H20" s="178"/>
      <c r="I20" s="251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177" t="s">
        <v>561</v>
      </c>
      <c r="Y20" s="177"/>
      <c r="Z20" s="179"/>
      <c r="AA20" s="178" t="s">
        <v>559</v>
      </c>
      <c r="AB20" s="177"/>
      <c r="AC20" s="177"/>
      <c r="AD20" s="177"/>
      <c r="AE20" s="177"/>
      <c r="AF20" s="179"/>
      <c r="AG20" s="253">
        <v>22414</v>
      </c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3" t="s">
        <v>731</v>
      </c>
      <c r="AW20" s="217">
        <f>IF(AG20="","",IF(AN2="","",DATEDIF(AG20,AN2,"Y")))</f>
        <v>61</v>
      </c>
      <c r="AX20" s="217"/>
      <c r="AY20" s="177" t="s">
        <v>560</v>
      </c>
      <c r="AZ20" s="177"/>
      <c r="BA20" s="24" t="s">
        <v>732</v>
      </c>
    </row>
    <row r="21" spans="1:67" ht="23.25" customHeight="1">
      <c r="A21" s="193" t="s">
        <v>733</v>
      </c>
      <c r="B21" s="193"/>
      <c r="C21" s="193"/>
      <c r="D21" s="193"/>
      <c r="E21" s="193"/>
      <c r="F21" s="193"/>
      <c r="G21" s="193"/>
      <c r="H21" s="178"/>
      <c r="I21" s="241" t="s">
        <v>1443</v>
      </c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3"/>
    </row>
    <row r="22" spans="1:67" ht="3.6" customHeight="1">
      <c r="A22" s="285"/>
      <c r="B22" s="285"/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85"/>
      <c r="AK22" s="285"/>
      <c r="AL22" s="285"/>
      <c r="AM22" s="285"/>
      <c r="AN22" s="285"/>
      <c r="AO22" s="285"/>
      <c r="AP22" s="285"/>
      <c r="AQ22" s="285"/>
      <c r="AR22" s="285"/>
      <c r="AS22" s="285"/>
      <c r="AT22" s="285"/>
      <c r="AU22" s="285"/>
      <c r="AV22" s="285"/>
      <c r="AW22" s="285"/>
      <c r="AX22" s="285"/>
      <c r="AY22" s="285"/>
      <c r="AZ22" s="285"/>
      <c r="BA22" s="285"/>
    </row>
    <row r="23" spans="1:67" ht="17.399999999999999" customHeight="1">
      <c r="A23" s="19" t="s">
        <v>718</v>
      </c>
      <c r="B23" s="21"/>
      <c r="C23" s="21"/>
      <c r="D23" s="21"/>
      <c r="E23" s="21"/>
      <c r="F23" s="21"/>
      <c r="G23" s="21"/>
      <c r="H23" s="21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30"/>
      <c r="AN23" s="30"/>
      <c r="AO23" s="30"/>
      <c r="AP23" s="30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</row>
    <row r="24" spans="1:67" ht="23.25" customHeight="1">
      <c r="A24" s="193" t="s">
        <v>719</v>
      </c>
      <c r="B24" s="193"/>
      <c r="C24" s="193"/>
      <c r="D24" s="193"/>
      <c r="E24" s="193"/>
      <c r="F24" s="193"/>
      <c r="G24" s="193"/>
      <c r="H24" s="178"/>
      <c r="I24" s="246">
        <v>44813</v>
      </c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115" t="s">
        <v>720</v>
      </c>
      <c r="Y24" s="284" t="s">
        <v>976</v>
      </c>
      <c r="Z24" s="284"/>
      <c r="AA24" s="115" t="s">
        <v>721</v>
      </c>
      <c r="AB24" s="45"/>
      <c r="AC24" s="240"/>
      <c r="AD24" s="240"/>
      <c r="AE24" s="240"/>
      <c r="AF24" s="240"/>
      <c r="AG24" s="240"/>
      <c r="AH24" s="240"/>
      <c r="AI24" s="32" t="s">
        <v>722</v>
      </c>
      <c r="AJ24" s="240"/>
      <c r="AK24" s="240"/>
      <c r="AL24" s="32" t="s">
        <v>723</v>
      </c>
      <c r="AM24" s="33"/>
      <c r="AN24" s="240"/>
      <c r="AO24" s="240"/>
      <c r="AP24" s="240"/>
      <c r="AQ24" s="32" t="s">
        <v>722</v>
      </c>
      <c r="AR24" s="240"/>
      <c r="AS24" s="240"/>
      <c r="AT24" s="240"/>
      <c r="AU24" s="32"/>
      <c r="AV24" s="46"/>
      <c r="AW24" s="248"/>
      <c r="AX24" s="248"/>
      <c r="AY24" s="240"/>
      <c r="AZ24" s="240"/>
      <c r="BA24" s="34"/>
    </row>
    <row r="25" spans="1:67" ht="23.25" customHeight="1">
      <c r="A25" s="193" t="s">
        <v>724</v>
      </c>
      <c r="B25" s="193"/>
      <c r="C25" s="193"/>
      <c r="D25" s="193"/>
      <c r="E25" s="193"/>
      <c r="F25" s="193"/>
      <c r="G25" s="193"/>
      <c r="H25" s="178"/>
      <c r="I25" s="216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86"/>
    </row>
    <row r="26" spans="1:67" ht="25.2" customHeight="1">
      <c r="A26" s="290" t="s">
        <v>1003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</row>
    <row r="27" spans="1:67" ht="18.600000000000001" customHeight="1">
      <c r="A27" s="267" t="s">
        <v>1000</v>
      </c>
      <c r="B27" s="268"/>
      <c r="C27" s="268"/>
      <c r="D27" s="268"/>
      <c r="E27" s="268"/>
      <c r="F27" s="268"/>
      <c r="G27" s="268"/>
      <c r="H27" s="268"/>
    </row>
    <row r="28" spans="1:67" ht="27.6" customHeight="1">
      <c r="A28" s="199" t="s">
        <v>706</v>
      </c>
      <c r="B28" s="200"/>
      <c r="C28" s="200"/>
      <c r="D28" s="200"/>
      <c r="E28" s="200"/>
      <c r="F28" s="200"/>
      <c r="G28" s="200"/>
      <c r="H28" s="201"/>
      <c r="I28" s="47" t="s">
        <v>738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9"/>
    </row>
    <row r="29" spans="1:67" ht="27.6" customHeight="1">
      <c r="A29" s="202"/>
      <c r="B29" s="203"/>
      <c r="C29" s="203"/>
      <c r="D29" s="203"/>
      <c r="E29" s="203"/>
      <c r="F29" s="203"/>
      <c r="G29" s="203"/>
      <c r="H29" s="204"/>
      <c r="I29" s="50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1"/>
    </row>
    <row r="30" spans="1:67" ht="27.6" customHeight="1">
      <c r="A30" s="202"/>
      <c r="B30" s="203"/>
      <c r="C30" s="203"/>
      <c r="D30" s="203"/>
      <c r="E30" s="203"/>
      <c r="F30" s="203"/>
      <c r="G30" s="203"/>
      <c r="H30" s="204"/>
      <c r="I30" s="50"/>
      <c r="J30" s="52"/>
      <c r="K30" s="52"/>
      <c r="L30" s="52"/>
      <c r="M30" s="52"/>
      <c r="N30" s="52"/>
      <c r="O30" s="52"/>
      <c r="P30" s="292" t="s">
        <v>974</v>
      </c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2"/>
      <c r="AW30" s="292"/>
      <c r="AX30" s="292"/>
      <c r="AY30" s="292"/>
      <c r="AZ30" s="292"/>
      <c r="BA30" s="293"/>
    </row>
    <row r="31" spans="1:67" ht="13.8" customHeight="1">
      <c r="A31" s="202"/>
      <c r="B31" s="203"/>
      <c r="C31" s="203"/>
      <c r="D31" s="203"/>
      <c r="E31" s="203"/>
      <c r="F31" s="203"/>
      <c r="G31" s="203"/>
      <c r="H31" s="204"/>
      <c r="I31" s="50"/>
      <c r="J31" s="52"/>
      <c r="K31" s="52"/>
      <c r="L31" s="52"/>
      <c r="M31" s="52"/>
      <c r="N31" s="52"/>
      <c r="O31" s="52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68"/>
      <c r="AF31" s="268"/>
      <c r="AG31" s="268"/>
      <c r="AH31" s="268"/>
      <c r="AI31" s="268"/>
      <c r="AJ31" s="268"/>
      <c r="AK31" s="268"/>
      <c r="AL31" s="268"/>
      <c r="AM31" s="268"/>
      <c r="AN31" s="268"/>
      <c r="AO31" s="268"/>
      <c r="AP31" s="268"/>
      <c r="AQ31" s="268"/>
      <c r="AR31" s="268"/>
      <c r="AS31" s="268"/>
      <c r="AT31" s="268"/>
      <c r="AU31" s="268"/>
      <c r="AV31" s="268"/>
      <c r="AW31" s="268"/>
      <c r="AX31" s="268"/>
      <c r="AY31" s="268"/>
      <c r="AZ31" s="268"/>
      <c r="BA31" s="294"/>
      <c r="BN31" s="43"/>
      <c r="BO31" s="43"/>
    </row>
    <row r="32" spans="1:67" ht="27.6" customHeight="1">
      <c r="A32" s="270" t="s">
        <v>987</v>
      </c>
      <c r="B32" s="271"/>
      <c r="C32" s="271"/>
      <c r="D32" s="271"/>
      <c r="E32" s="271"/>
      <c r="F32" s="271"/>
      <c r="G32" s="271"/>
      <c r="H32" s="272"/>
      <c r="I32" s="287" t="s">
        <v>982</v>
      </c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88"/>
      <c r="AM32" s="288"/>
      <c r="AN32" s="288"/>
      <c r="AO32" s="288"/>
      <c r="AP32" s="288"/>
      <c r="AQ32" s="288"/>
      <c r="AR32" s="288"/>
      <c r="AS32" s="288"/>
      <c r="AT32" s="288"/>
      <c r="AU32" s="288"/>
      <c r="AV32" s="288"/>
      <c r="AW32" s="288"/>
      <c r="AX32" s="288"/>
      <c r="AY32" s="288"/>
      <c r="AZ32" s="288"/>
      <c r="BA32" s="289"/>
    </row>
    <row r="33" spans="1:67" ht="34.799999999999997" customHeight="1">
      <c r="A33" s="180" t="s">
        <v>981</v>
      </c>
      <c r="B33" s="181"/>
      <c r="C33" s="181"/>
      <c r="D33" s="181"/>
      <c r="E33" s="181"/>
      <c r="F33" s="181"/>
      <c r="G33" s="181"/>
      <c r="H33" s="182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8"/>
      <c r="AO33" s="228"/>
      <c r="AP33" s="228"/>
      <c r="AQ33" s="228"/>
      <c r="AR33" s="228"/>
      <c r="AS33" s="228"/>
      <c r="AT33" s="228"/>
      <c r="AU33" s="228"/>
      <c r="AV33" s="228"/>
      <c r="AW33" s="228"/>
      <c r="AX33" s="228"/>
      <c r="AY33" s="228"/>
      <c r="AZ33" s="228"/>
      <c r="BA33" s="229"/>
    </row>
    <row r="34" spans="1:67" ht="23.25" customHeight="1">
      <c r="A34" s="193" t="s">
        <v>726</v>
      </c>
      <c r="B34" s="193"/>
      <c r="C34" s="193"/>
      <c r="D34" s="193"/>
      <c r="E34" s="193"/>
      <c r="F34" s="193"/>
      <c r="G34" s="193"/>
      <c r="H34" s="178"/>
      <c r="I34" s="216" t="s">
        <v>725</v>
      </c>
      <c r="J34" s="217"/>
      <c r="K34" s="217"/>
      <c r="L34" s="218"/>
      <c r="M34" s="221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3"/>
      <c r="AE34" s="216" t="s">
        <v>984</v>
      </c>
      <c r="AF34" s="219"/>
      <c r="AG34" s="219"/>
      <c r="AH34" s="220"/>
      <c r="AI34" s="224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5"/>
      <c r="AU34" s="225"/>
      <c r="AV34" s="225"/>
      <c r="AW34" s="225"/>
      <c r="AX34" s="225"/>
      <c r="AY34" s="225"/>
      <c r="AZ34" s="225"/>
      <c r="BA34" s="226"/>
    </row>
    <row r="35" spans="1:67" ht="21.75" customHeight="1">
      <c r="C35" s="214" t="s">
        <v>978</v>
      </c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</row>
    <row r="36" spans="1:67" ht="16.5" customHeight="1"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BN36" s="43"/>
      <c r="BO36" s="43"/>
    </row>
    <row r="37" spans="1:67" ht="21" customHeight="1">
      <c r="A37" s="193" t="s">
        <v>734</v>
      </c>
      <c r="B37" s="193"/>
      <c r="C37" s="193"/>
      <c r="D37" s="193"/>
      <c r="E37" s="193"/>
      <c r="F37" s="193"/>
      <c r="G37" s="193"/>
      <c r="H37" s="199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/>
      <c r="AZ37" s="200"/>
      <c r="BA37" s="201"/>
    </row>
    <row r="38" spans="1:67" ht="17.25" customHeight="1">
      <c r="A38" s="193"/>
      <c r="B38" s="193"/>
      <c r="C38" s="193"/>
      <c r="D38" s="193"/>
      <c r="E38" s="193"/>
      <c r="F38" s="193"/>
      <c r="G38" s="193"/>
      <c r="H38" s="202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4"/>
    </row>
    <row r="39" spans="1:67" ht="24" customHeight="1">
      <c r="A39" s="193"/>
      <c r="B39" s="193"/>
      <c r="C39" s="193"/>
      <c r="D39" s="193"/>
      <c r="E39" s="193"/>
      <c r="F39" s="193"/>
      <c r="G39" s="193"/>
      <c r="H39" s="202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3"/>
      <c r="AW39" s="203"/>
      <c r="AX39" s="203"/>
      <c r="AY39" s="203"/>
      <c r="AZ39" s="203"/>
      <c r="BA39" s="204"/>
    </row>
    <row r="40" spans="1:67" ht="37.200000000000003" customHeight="1">
      <c r="A40" s="193"/>
      <c r="B40" s="193"/>
      <c r="C40" s="193"/>
      <c r="D40" s="193"/>
      <c r="E40" s="193"/>
      <c r="F40" s="193"/>
      <c r="G40" s="193"/>
      <c r="H40" s="205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7"/>
    </row>
    <row r="41" spans="1:67" ht="28.8" customHeight="1">
      <c r="A41" s="193" t="s">
        <v>735</v>
      </c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4"/>
      <c r="R41" s="255" t="s">
        <v>977</v>
      </c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6"/>
    </row>
    <row r="42" spans="1:67" ht="28.8" customHeight="1">
      <c r="A42" s="193" t="s">
        <v>989</v>
      </c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4"/>
      <c r="R42" s="296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6"/>
    </row>
    <row r="43" spans="1:67" ht="23.25" customHeight="1"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G43" s="127"/>
      <c r="AH43" s="130"/>
      <c r="AI43" s="295"/>
      <c r="AJ43" s="295"/>
      <c r="AK43" s="295"/>
      <c r="AL43" s="295"/>
      <c r="AM43" s="295"/>
      <c r="AN43" s="295"/>
    </row>
    <row r="44" spans="1:67" ht="18.75" customHeight="1">
      <c r="N44" s="20"/>
    </row>
    <row r="45" spans="1:67" ht="7.5" customHeight="1">
      <c r="N45" s="20"/>
    </row>
    <row r="46" spans="1:67">
      <c r="N46" s="20"/>
    </row>
    <row r="47" spans="1:67">
      <c r="N47" s="20"/>
    </row>
  </sheetData>
  <mergeCells count="76">
    <mergeCell ref="AI34:BA34"/>
    <mergeCell ref="M43:AC43"/>
    <mergeCell ref="AL43:AN43"/>
    <mergeCell ref="AI43:AK43"/>
    <mergeCell ref="A37:G40"/>
    <mergeCell ref="H37:BA40"/>
    <mergeCell ref="A41:Q41"/>
    <mergeCell ref="R41:AI41"/>
    <mergeCell ref="A42:Q42"/>
    <mergeCell ref="R42:AI42"/>
    <mergeCell ref="A34:H34"/>
    <mergeCell ref="C35:AY36"/>
    <mergeCell ref="I34:L34"/>
    <mergeCell ref="M34:AD34"/>
    <mergeCell ref="AE34:AH34"/>
    <mergeCell ref="I25:BA25"/>
    <mergeCell ref="A33:H33"/>
    <mergeCell ref="I33:BA33"/>
    <mergeCell ref="A32:H32"/>
    <mergeCell ref="I32:BA32"/>
    <mergeCell ref="A25:H25"/>
    <mergeCell ref="A28:H31"/>
    <mergeCell ref="A27:H27"/>
    <mergeCell ref="A26:BA26"/>
    <mergeCell ref="P30:BA31"/>
    <mergeCell ref="A21:H21"/>
    <mergeCell ref="I21:BA21"/>
    <mergeCell ref="A24:H24"/>
    <mergeCell ref="I24:W24"/>
    <mergeCell ref="Y24:Z24"/>
    <mergeCell ref="AC24:AE24"/>
    <mergeCell ref="AF24:AH24"/>
    <mergeCell ref="AJ24:AK24"/>
    <mergeCell ref="AN24:AP24"/>
    <mergeCell ref="AR24:AT24"/>
    <mergeCell ref="AW24:AX24"/>
    <mergeCell ref="AY24:AZ24"/>
    <mergeCell ref="A22:BA22"/>
    <mergeCell ref="AG20:AU20"/>
    <mergeCell ref="AW20:AX20"/>
    <mergeCell ref="A12:Y12"/>
    <mergeCell ref="AY20:AZ20"/>
    <mergeCell ref="A20:H20"/>
    <mergeCell ref="I20:W20"/>
    <mergeCell ref="X20:Z20"/>
    <mergeCell ref="AA20:AF20"/>
    <mergeCell ref="A15:G15"/>
    <mergeCell ref="H15:AA15"/>
    <mergeCell ref="AG15:BB15"/>
    <mergeCell ref="R5:AZ5"/>
    <mergeCell ref="A16:BA17"/>
    <mergeCell ref="A1:Q1"/>
    <mergeCell ref="V1:AG1"/>
    <mergeCell ref="AG2:AM2"/>
    <mergeCell ref="AN2:BA2"/>
    <mergeCell ref="A4:BA4"/>
    <mergeCell ref="A8:Y8"/>
    <mergeCell ref="A9:Y9"/>
    <mergeCell ref="A10:Y10"/>
    <mergeCell ref="A11:Y11"/>
    <mergeCell ref="AA6:AP6"/>
    <mergeCell ref="A7:Y7"/>
    <mergeCell ref="Z7:AY7"/>
    <mergeCell ref="AZ7:BB7"/>
    <mergeCell ref="Z8:AY8"/>
    <mergeCell ref="AZ8:BB8"/>
    <mergeCell ref="Z9:AY9"/>
    <mergeCell ref="AZ9:BB9"/>
    <mergeCell ref="Z10:AY10"/>
    <mergeCell ref="AZ10:BB10"/>
    <mergeCell ref="Z11:AY11"/>
    <mergeCell ref="AZ11:BB11"/>
    <mergeCell ref="Z12:AY12"/>
    <mergeCell ref="AZ12:BB12"/>
    <mergeCell ref="A14:AA14"/>
    <mergeCell ref="AG14:BB14"/>
  </mergeCells>
  <phoneticPr fontId="17"/>
  <dataValidations xWindow="336" yWindow="758" count="3">
    <dataValidation allowBlank="1" showInputMessage="1" showErrorMessage="1" promptTitle="年齢の自動計算" prompt="依頼日を基準日として年齢を自動で表示します。" sqref="AW24:AX24" xr:uid="{A67CF00F-0B3D-4244-A03A-FC78850A16F7}"/>
    <dataValidation type="list" allowBlank="1" showInputMessage="1" promptTitle="入力方法" prompt="照会先区分を選択すると対象リストが表示されます。_x000a_リストから選択するか、または手入力もできます。" sqref="BC10" xr:uid="{DCA3DDA5-8D65-4ABE-B0A0-B47367D3DBBA}">
      <formula1>INDIRECT(#REF!)</formula1>
    </dataValidation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AL24:AN24 AU24 AQ24:AR24 AI24:AJ24" xr:uid="{F34D7F28-7A10-4AA8-A5B4-9D73FD13CBB1}"/>
  </dataValidations>
  <pageMargins left="0.78740157480314965" right="0.78740157480314965" top="0.98425196850393704" bottom="0.59055118110236227" header="0.51181102362204722" footer="0.11811023622047245"/>
  <pageSetup paperSize="9" scale="87" orientation="portrait" r:id="rId1"/>
  <headerFooter alignWithMargins="0">
    <oddHeader>&amp;L&amp;8＜様式9＞&amp;R&amp;8鶴岡市医療・介護連携様式（2025.6)</oddHeader>
    <oddFooter xml:space="preserve">&amp;R&amp;8＜鶴岡市介護保険事業者連絡協議会　居宅支援事業者部会作成2025年6月改定＞
</oddFooter>
  </headerFooter>
  <drawing r:id="rId2"/>
  <legacyDrawing r:id="rId3"/>
  <controls>
    <mc:AlternateContent xmlns:mc="http://schemas.openxmlformats.org/markup-compatibility/2006">
      <mc:Choice Requires="x14">
        <control shapeId="12291" r:id="rId4" name="CheckBox1">
          <controlPr defaultSize="0" autoLine="0" r:id="rId5">
            <anchor moveWithCells="1">
              <from>
                <xdr:col>8</xdr:col>
                <xdr:colOff>83820</xdr:colOff>
                <xdr:row>29</xdr:row>
                <xdr:rowOff>114300</xdr:rowOff>
              </from>
              <to>
                <xdr:col>14</xdr:col>
                <xdr:colOff>68580</xdr:colOff>
                <xdr:row>30</xdr:row>
                <xdr:rowOff>137160</xdr:rowOff>
              </to>
            </anchor>
          </controlPr>
        </control>
      </mc:Choice>
      <mc:Fallback>
        <control shapeId="12291" r:id="rId4" name="CheckBox1"/>
      </mc:Fallback>
    </mc:AlternateContent>
    <mc:AlternateContent xmlns:mc="http://schemas.openxmlformats.org/markup-compatibility/2006">
      <mc:Choice Requires="x14">
        <control shapeId="12290" r:id="rId6" name="CheckBox5">
          <controlPr defaultSize="0" autoLine="0" r:id="rId7">
            <anchor moveWithCells="1">
              <from>
                <xdr:col>8</xdr:col>
                <xdr:colOff>91440</xdr:colOff>
                <xdr:row>28</xdr:row>
                <xdr:rowOff>53340</xdr:rowOff>
              </from>
              <to>
                <xdr:col>31</xdr:col>
                <xdr:colOff>7620</xdr:colOff>
                <xdr:row>29</xdr:row>
                <xdr:rowOff>38100</xdr:rowOff>
              </to>
            </anchor>
          </controlPr>
        </control>
      </mc:Choice>
      <mc:Fallback>
        <control shapeId="12290" r:id="rId6" name="CheckBox5"/>
      </mc:Fallback>
    </mc:AlternateContent>
    <mc:AlternateContent xmlns:mc="http://schemas.openxmlformats.org/markup-compatibility/2006">
      <mc:Choice Requires="x14">
        <control shapeId="12289" r:id="rId8" name="CheckBox4">
          <controlPr defaultSize="0" autoLine="0" r:id="rId9">
            <anchor moveWithCells="1">
              <from>
                <xdr:col>8</xdr:col>
                <xdr:colOff>91440</xdr:colOff>
                <xdr:row>27</xdr:row>
                <xdr:rowOff>15240</xdr:rowOff>
              </from>
              <to>
                <xdr:col>37</xdr:col>
                <xdr:colOff>38100</xdr:colOff>
                <xdr:row>28</xdr:row>
                <xdr:rowOff>7620</xdr:rowOff>
              </to>
            </anchor>
          </controlPr>
        </control>
      </mc:Choice>
      <mc:Fallback>
        <control shapeId="12289" r:id="rId8" name="CheckBox4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xWindow="336" yWindow="758" count="3">
        <x14:dataValidation type="list" allowBlank="1" showInputMessage="1" showErrorMessage="1" xr:uid="{2308AD4B-87D6-4800-BA25-E6608EC80C59}">
          <x14:formula1>
            <xm:f>選択肢マスタ!$K$44</xm:f>
          </x14:formula1>
          <xm:sqref>AZ11:AZ12 AZ7:AZ8 AZ9:BB10</xm:sqref>
        </x14:dataValidation>
        <x14:dataValidation type="list" allowBlank="1" showInputMessage="1" showErrorMessage="1" xr:uid="{6B084FCE-E121-4849-B634-846BC836C007}">
          <x14:formula1>
            <xm:f>居宅介護支援事業所マスタ!$C$3:$C$44</xm:f>
          </x14:formula1>
          <xm:sqref>A14:AA14</xm:sqref>
        </x14:dataValidation>
        <x14:dataValidation type="list" allowBlank="1" showInputMessage="1" showErrorMessage="1" xr:uid="{2FF94044-BEB5-4AFD-A86E-043D6FECD833}">
          <x14:formula1>
            <xm:f>サービス提供事業所!$C$3:$C$332</xm:f>
          </x14:formula1>
          <xm:sqref>A7:Y12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57"/>
  <sheetViews>
    <sheetView workbookViewId="0"/>
  </sheetViews>
  <sheetFormatPr defaultColWidth="9" defaultRowHeight="12"/>
  <cols>
    <col min="1" max="1" width="4.109375" style="10" bestFit="1" customWidth="1"/>
    <col min="2" max="2" width="8" style="10" bestFit="1" customWidth="1"/>
    <col min="3" max="3" width="2.33203125" style="10" customWidth="1"/>
    <col min="4" max="4" width="4.109375" style="10" bestFit="1" customWidth="1"/>
    <col min="5" max="5" width="42.109375" style="10" bestFit="1" customWidth="1"/>
    <col min="6" max="7" width="3.6640625" style="10" customWidth="1"/>
    <col min="8" max="8" width="7.21875" style="10" bestFit="1" customWidth="1"/>
    <col min="9" max="9" width="3.6640625" style="10" customWidth="1"/>
    <col min="10" max="10" width="4.109375" style="10" customWidth="1"/>
    <col min="11" max="11" width="16.77734375" style="10" bestFit="1" customWidth="1"/>
    <col min="12" max="12" width="3.109375" style="12" customWidth="1"/>
    <col min="13" max="16384" width="9" style="10"/>
  </cols>
  <sheetData>
    <row r="1" spans="1:11">
      <c r="A1" s="11" t="s">
        <v>435</v>
      </c>
      <c r="B1" s="11" t="s">
        <v>436</v>
      </c>
      <c r="D1" s="167" t="s">
        <v>435</v>
      </c>
      <c r="E1" s="167" t="s">
        <v>437</v>
      </c>
      <c r="G1" s="9" t="s">
        <v>435</v>
      </c>
      <c r="H1" s="9" t="s">
        <v>438</v>
      </c>
      <c r="J1" s="9" t="s">
        <v>435</v>
      </c>
      <c r="K1" s="9" t="s">
        <v>439</v>
      </c>
    </row>
    <row r="2" spans="1:11">
      <c r="A2" s="15">
        <v>1</v>
      </c>
      <c r="B2" s="15" t="s">
        <v>440</v>
      </c>
      <c r="D2" s="14">
        <v>1</v>
      </c>
      <c r="E2" s="14" t="s">
        <v>441</v>
      </c>
      <c r="G2" s="14">
        <v>0</v>
      </c>
      <c r="H2" s="14"/>
      <c r="J2" s="14">
        <v>0</v>
      </c>
      <c r="K2" s="14"/>
    </row>
    <row r="3" spans="1:11">
      <c r="A3" s="15">
        <v>2</v>
      </c>
      <c r="B3" s="15" t="s">
        <v>442</v>
      </c>
      <c r="D3" s="14">
        <v>2</v>
      </c>
      <c r="E3" s="14" t="s">
        <v>443</v>
      </c>
      <c r="G3" s="14">
        <v>1</v>
      </c>
      <c r="H3" s="16" t="s">
        <v>444</v>
      </c>
      <c r="J3" s="14">
        <v>1</v>
      </c>
      <c r="K3" s="14" t="s">
        <v>445</v>
      </c>
    </row>
    <row r="4" spans="1:11">
      <c r="A4" s="9" t="s">
        <v>446</v>
      </c>
      <c r="B4" s="9" t="s">
        <v>447</v>
      </c>
      <c r="D4" s="14">
        <v>3</v>
      </c>
      <c r="E4" s="14" t="s">
        <v>448</v>
      </c>
      <c r="G4" s="14">
        <v>2</v>
      </c>
      <c r="H4" s="16" t="s">
        <v>449</v>
      </c>
      <c r="J4" s="14">
        <v>2</v>
      </c>
      <c r="K4" s="14" t="s">
        <v>450</v>
      </c>
    </row>
    <row r="5" spans="1:11">
      <c r="A5" s="14">
        <v>1</v>
      </c>
      <c r="B5" s="14" t="s">
        <v>451</v>
      </c>
      <c r="D5" s="14">
        <v>4</v>
      </c>
      <c r="E5" s="14" t="s">
        <v>452</v>
      </c>
      <c r="G5" s="14">
        <v>3</v>
      </c>
      <c r="H5" s="16" t="s">
        <v>453</v>
      </c>
      <c r="J5" s="14">
        <v>3</v>
      </c>
      <c r="K5" s="14" t="s">
        <v>454</v>
      </c>
    </row>
    <row r="6" spans="1:11">
      <c r="A6" s="14">
        <v>2</v>
      </c>
      <c r="B6" s="14" t="s">
        <v>455</v>
      </c>
      <c r="D6" s="14">
        <v>5</v>
      </c>
      <c r="E6" s="14" t="s">
        <v>456</v>
      </c>
      <c r="G6" s="14">
        <v>4</v>
      </c>
      <c r="H6" s="16" t="s">
        <v>457</v>
      </c>
      <c r="J6" s="14">
        <v>4</v>
      </c>
      <c r="K6" s="14" t="s">
        <v>458</v>
      </c>
    </row>
    <row r="7" spans="1:11">
      <c r="A7" s="14">
        <v>3</v>
      </c>
      <c r="B7" s="14" t="s">
        <v>459</v>
      </c>
      <c r="D7" s="14">
        <v>6</v>
      </c>
      <c r="E7" s="14" t="s">
        <v>460</v>
      </c>
      <c r="G7" s="14">
        <v>5</v>
      </c>
      <c r="H7" s="16" t="s">
        <v>461</v>
      </c>
      <c r="J7" s="14">
        <v>5</v>
      </c>
      <c r="K7" s="14" t="s">
        <v>462</v>
      </c>
    </row>
    <row r="8" spans="1:11">
      <c r="A8" s="9" t="s">
        <v>463</v>
      </c>
      <c r="B8" s="9" t="s">
        <v>464</v>
      </c>
      <c r="D8" s="14">
        <v>7</v>
      </c>
      <c r="E8" s="14" t="s">
        <v>465</v>
      </c>
      <c r="G8" s="14">
        <v>6</v>
      </c>
      <c r="H8" s="16" t="s">
        <v>466</v>
      </c>
      <c r="J8" s="14">
        <v>6</v>
      </c>
      <c r="K8" s="14" t="s">
        <v>543</v>
      </c>
    </row>
    <row r="9" spans="1:11">
      <c r="A9" s="14">
        <v>1</v>
      </c>
      <c r="B9" s="14" t="s">
        <v>451</v>
      </c>
      <c r="D9" s="14">
        <v>8</v>
      </c>
      <c r="E9" s="14" t="s">
        <v>467</v>
      </c>
      <c r="G9" s="14">
        <v>7</v>
      </c>
      <c r="H9" s="16" t="s">
        <v>468</v>
      </c>
      <c r="J9" s="14">
        <v>7</v>
      </c>
      <c r="K9" s="14" t="s">
        <v>469</v>
      </c>
    </row>
    <row r="10" spans="1:11">
      <c r="A10" s="14">
        <v>2</v>
      </c>
      <c r="B10" s="14" t="s">
        <v>470</v>
      </c>
      <c r="D10" s="14">
        <v>9</v>
      </c>
      <c r="E10" s="14" t="s">
        <v>471</v>
      </c>
      <c r="G10" s="14">
        <v>8</v>
      </c>
      <c r="H10" s="16"/>
      <c r="J10" s="14">
        <v>8</v>
      </c>
      <c r="K10" s="14" t="s">
        <v>472</v>
      </c>
    </row>
    <row r="11" spans="1:11">
      <c r="A11" s="14">
        <v>3</v>
      </c>
      <c r="B11" s="14" t="s">
        <v>473</v>
      </c>
      <c r="D11" s="14">
        <v>10</v>
      </c>
      <c r="E11" s="14" t="s">
        <v>474</v>
      </c>
      <c r="G11" s="14">
        <v>9</v>
      </c>
      <c r="H11" s="16" t="s">
        <v>475</v>
      </c>
      <c r="J11" s="14">
        <v>9</v>
      </c>
      <c r="K11" s="14" t="s">
        <v>476</v>
      </c>
    </row>
    <row r="12" spans="1:11">
      <c r="A12" s="14">
        <v>4</v>
      </c>
      <c r="B12" s="14" t="s">
        <v>477</v>
      </c>
      <c r="D12" s="14">
        <v>11</v>
      </c>
      <c r="E12" s="14" t="s">
        <v>481</v>
      </c>
      <c r="G12" s="14">
        <v>10</v>
      </c>
      <c r="H12" s="16" t="s">
        <v>478</v>
      </c>
      <c r="J12" s="14">
        <v>10</v>
      </c>
      <c r="K12" s="14" t="s">
        <v>479</v>
      </c>
    </row>
    <row r="13" spans="1:11">
      <c r="A13" s="14">
        <v>5</v>
      </c>
      <c r="B13" s="14" t="s">
        <v>480</v>
      </c>
      <c r="D13" s="14">
        <v>12</v>
      </c>
      <c r="E13" s="14" t="s">
        <v>1571</v>
      </c>
      <c r="G13" s="14">
        <v>11</v>
      </c>
      <c r="H13" s="16" t="s">
        <v>482</v>
      </c>
      <c r="J13" s="14">
        <v>11</v>
      </c>
      <c r="K13" s="14" t="s">
        <v>483</v>
      </c>
    </row>
    <row r="14" spans="1:11">
      <c r="A14" s="14">
        <v>6</v>
      </c>
      <c r="B14" s="14" t="s">
        <v>484</v>
      </c>
      <c r="D14" s="14">
        <v>13</v>
      </c>
      <c r="E14" s="14" t="s">
        <v>1572</v>
      </c>
      <c r="G14" s="14">
        <v>12</v>
      </c>
      <c r="H14" s="16" t="s">
        <v>486</v>
      </c>
      <c r="J14" s="14">
        <v>12</v>
      </c>
      <c r="K14" s="14"/>
    </row>
    <row r="15" spans="1:11">
      <c r="A15" s="14">
        <v>7</v>
      </c>
      <c r="B15" s="14" t="s">
        <v>487</v>
      </c>
      <c r="D15" s="14">
        <v>14</v>
      </c>
      <c r="E15" s="14" t="s">
        <v>485</v>
      </c>
      <c r="G15" s="14">
        <v>13</v>
      </c>
      <c r="H15" s="16" t="s">
        <v>488</v>
      </c>
      <c r="J15" s="14">
        <v>13</v>
      </c>
      <c r="K15" s="14" t="s">
        <v>489</v>
      </c>
    </row>
    <row r="16" spans="1:11">
      <c r="A16" s="14">
        <v>8</v>
      </c>
      <c r="B16" s="14" t="s">
        <v>490</v>
      </c>
      <c r="D16" s="14">
        <v>15</v>
      </c>
      <c r="E16" s="14" t="s">
        <v>1573</v>
      </c>
      <c r="G16" s="14">
        <v>14</v>
      </c>
      <c r="H16" s="16" t="s">
        <v>492</v>
      </c>
      <c r="J16" s="14">
        <v>14</v>
      </c>
      <c r="K16" s="14" t="s">
        <v>493</v>
      </c>
    </row>
    <row r="17" spans="1:11">
      <c r="A17" s="14">
        <v>9</v>
      </c>
      <c r="B17" s="14" t="s">
        <v>494</v>
      </c>
      <c r="D17" s="14">
        <v>16</v>
      </c>
      <c r="E17" s="14" t="s">
        <v>491</v>
      </c>
      <c r="G17" s="14">
        <v>15</v>
      </c>
      <c r="H17" s="16" t="s">
        <v>544</v>
      </c>
      <c r="J17" s="14">
        <v>15</v>
      </c>
      <c r="K17" s="14" t="s">
        <v>496</v>
      </c>
    </row>
    <row r="18" spans="1:11">
      <c r="D18" s="14">
        <v>17</v>
      </c>
      <c r="E18" s="14" t="s">
        <v>495</v>
      </c>
      <c r="G18" s="14">
        <v>16</v>
      </c>
      <c r="H18" s="16" t="s">
        <v>545</v>
      </c>
      <c r="J18" s="14">
        <v>16</v>
      </c>
      <c r="K18" s="14" t="s">
        <v>497</v>
      </c>
    </row>
    <row r="19" spans="1:11">
      <c r="D19" s="14">
        <v>18</v>
      </c>
      <c r="E19" s="14" t="s">
        <v>1439</v>
      </c>
      <c r="G19" s="14">
        <v>17</v>
      </c>
      <c r="H19" s="16" t="s">
        <v>546</v>
      </c>
      <c r="J19" s="14">
        <v>17</v>
      </c>
      <c r="K19" s="14" t="s">
        <v>498</v>
      </c>
    </row>
    <row r="20" spans="1:11">
      <c r="D20" s="14">
        <v>19</v>
      </c>
      <c r="E20" s="14" t="s">
        <v>1441</v>
      </c>
      <c r="G20" s="14">
        <v>18</v>
      </c>
      <c r="H20" s="14"/>
      <c r="J20" s="14">
        <v>18</v>
      </c>
      <c r="K20" s="14"/>
    </row>
    <row r="21" spans="1:11">
      <c r="D21" s="14">
        <v>20</v>
      </c>
      <c r="E21" s="14" t="s">
        <v>1574</v>
      </c>
      <c r="G21" s="14">
        <v>19</v>
      </c>
      <c r="H21" s="16" t="s">
        <v>547</v>
      </c>
      <c r="J21" s="14">
        <v>19</v>
      </c>
      <c r="K21" s="14" t="s">
        <v>499</v>
      </c>
    </row>
    <row r="22" spans="1:11">
      <c r="D22" s="168" t="s">
        <v>435</v>
      </c>
      <c r="E22" s="168" t="s">
        <v>1575</v>
      </c>
      <c r="G22" s="14">
        <v>20</v>
      </c>
      <c r="H22" s="16" t="s">
        <v>548</v>
      </c>
      <c r="J22" s="14">
        <v>20</v>
      </c>
      <c r="K22" s="14" t="s">
        <v>500</v>
      </c>
    </row>
    <row r="23" spans="1:11">
      <c r="D23" s="169">
        <v>1</v>
      </c>
      <c r="E23" s="169" t="s">
        <v>434</v>
      </c>
      <c r="G23" s="14">
        <v>21</v>
      </c>
      <c r="H23" s="16" t="s">
        <v>549</v>
      </c>
      <c r="J23" s="14">
        <v>21</v>
      </c>
      <c r="K23" s="14" t="s">
        <v>501</v>
      </c>
    </row>
    <row r="24" spans="1:11">
      <c r="D24" s="14">
        <v>2</v>
      </c>
      <c r="E24" s="14" t="s">
        <v>448</v>
      </c>
      <c r="G24" s="14">
        <v>22</v>
      </c>
      <c r="H24" s="16" t="s">
        <v>550</v>
      </c>
      <c r="J24" s="14">
        <v>22</v>
      </c>
      <c r="K24" s="14" t="s">
        <v>502</v>
      </c>
    </row>
    <row r="25" spans="1:11">
      <c r="D25" s="169">
        <v>3</v>
      </c>
      <c r="E25" s="14" t="s">
        <v>452</v>
      </c>
      <c r="G25" s="9" t="s">
        <v>463</v>
      </c>
      <c r="H25" s="9" t="s">
        <v>503</v>
      </c>
      <c r="J25" s="14">
        <v>23</v>
      </c>
      <c r="K25" s="14" t="s">
        <v>504</v>
      </c>
    </row>
    <row r="26" spans="1:11">
      <c r="D26" s="14">
        <v>4</v>
      </c>
      <c r="E26" s="14" t="s">
        <v>465</v>
      </c>
      <c r="G26" s="16">
        <v>1</v>
      </c>
      <c r="H26" s="14" t="s">
        <v>505</v>
      </c>
      <c r="J26" s="14">
        <v>24</v>
      </c>
      <c r="K26" s="14" t="s">
        <v>506</v>
      </c>
    </row>
    <row r="27" spans="1:11">
      <c r="D27" s="169">
        <v>5</v>
      </c>
      <c r="E27" s="14" t="s">
        <v>1576</v>
      </c>
      <c r="G27" s="16">
        <v>2</v>
      </c>
      <c r="H27" s="14" t="s">
        <v>507</v>
      </c>
      <c r="J27" s="11" t="s">
        <v>463</v>
      </c>
      <c r="K27" s="11" t="s">
        <v>508</v>
      </c>
    </row>
    <row r="28" spans="1:11">
      <c r="D28" s="14">
        <v>6</v>
      </c>
      <c r="E28" s="14" t="s">
        <v>1577</v>
      </c>
      <c r="G28" s="9" t="s">
        <v>463</v>
      </c>
      <c r="H28" s="9" t="s">
        <v>509</v>
      </c>
      <c r="J28" s="15">
        <v>1</v>
      </c>
      <c r="K28" s="15" t="s">
        <v>510</v>
      </c>
    </row>
    <row r="29" spans="1:11">
      <c r="D29" s="169">
        <v>7</v>
      </c>
      <c r="E29" s="14" t="s">
        <v>1578</v>
      </c>
      <c r="G29" s="16">
        <v>1</v>
      </c>
      <c r="H29" s="14" t="s">
        <v>511</v>
      </c>
      <c r="J29" s="15">
        <v>2</v>
      </c>
      <c r="K29" s="15" t="s">
        <v>512</v>
      </c>
    </row>
    <row r="30" spans="1:11">
      <c r="D30" s="168" t="s">
        <v>435</v>
      </c>
      <c r="E30" s="168" t="s">
        <v>1579</v>
      </c>
      <c r="G30" s="16">
        <v>2</v>
      </c>
      <c r="H30" s="14" t="s">
        <v>513</v>
      </c>
      <c r="J30" s="11" t="s">
        <v>514</v>
      </c>
      <c r="K30" s="11" t="s">
        <v>515</v>
      </c>
    </row>
    <row r="31" spans="1:11">
      <c r="D31" s="14">
        <v>1</v>
      </c>
      <c r="E31" s="14" t="s">
        <v>441</v>
      </c>
      <c r="G31" s="11" t="s">
        <v>514</v>
      </c>
      <c r="H31" s="11" t="s">
        <v>516</v>
      </c>
      <c r="J31" s="15">
        <v>1</v>
      </c>
      <c r="K31" s="15" t="s">
        <v>517</v>
      </c>
    </row>
    <row r="32" spans="1:11">
      <c r="D32" s="14">
        <v>2</v>
      </c>
      <c r="E32" s="14" t="s">
        <v>443</v>
      </c>
      <c r="G32" s="15">
        <v>1</v>
      </c>
      <c r="H32" s="15" t="s">
        <v>518</v>
      </c>
      <c r="J32" s="15">
        <v>2</v>
      </c>
      <c r="K32" s="15" t="s">
        <v>519</v>
      </c>
    </row>
    <row r="33" spans="4:11">
      <c r="D33" s="14">
        <v>3</v>
      </c>
      <c r="E33" s="14" t="s">
        <v>448</v>
      </c>
      <c r="G33" s="15">
        <v>2</v>
      </c>
      <c r="H33" s="15" t="s">
        <v>520</v>
      </c>
      <c r="J33" s="15">
        <v>3</v>
      </c>
      <c r="K33" s="15" t="s">
        <v>521</v>
      </c>
    </row>
    <row r="34" spans="4:11">
      <c r="D34" s="14">
        <v>4</v>
      </c>
      <c r="E34" s="14" t="s">
        <v>452</v>
      </c>
      <c r="G34" s="15">
        <v>3</v>
      </c>
      <c r="H34" s="15" t="s">
        <v>522</v>
      </c>
      <c r="J34" s="11" t="s">
        <v>523</v>
      </c>
      <c r="K34" s="11" t="s">
        <v>524</v>
      </c>
    </row>
    <row r="35" spans="4:11">
      <c r="D35" s="14">
        <v>5</v>
      </c>
      <c r="E35" s="14" t="s">
        <v>456</v>
      </c>
      <c r="G35" s="15">
        <v>4</v>
      </c>
      <c r="H35" s="15" t="s">
        <v>525</v>
      </c>
      <c r="J35" s="15">
        <v>1</v>
      </c>
      <c r="K35" s="15" t="s">
        <v>526</v>
      </c>
    </row>
    <row r="36" spans="4:11">
      <c r="D36" s="14">
        <v>6</v>
      </c>
      <c r="E36" s="14" t="s">
        <v>460</v>
      </c>
      <c r="G36" s="15">
        <v>5</v>
      </c>
      <c r="H36" s="15" t="s">
        <v>527</v>
      </c>
      <c r="J36" s="15">
        <v>2</v>
      </c>
      <c r="K36" s="15" t="s">
        <v>528</v>
      </c>
    </row>
    <row r="37" spans="4:11">
      <c r="D37" s="14">
        <v>7</v>
      </c>
      <c r="E37" s="14" t="s">
        <v>465</v>
      </c>
      <c r="G37" s="15">
        <v>6</v>
      </c>
      <c r="H37" s="15" t="s">
        <v>529</v>
      </c>
      <c r="J37" s="15">
        <v>3</v>
      </c>
      <c r="K37" s="15" t="s">
        <v>530</v>
      </c>
    </row>
    <row r="38" spans="4:11">
      <c r="D38" s="14">
        <v>8</v>
      </c>
      <c r="E38" s="14" t="s">
        <v>467</v>
      </c>
      <c r="G38" s="15">
        <v>7</v>
      </c>
      <c r="H38" s="15" t="s">
        <v>531</v>
      </c>
      <c r="J38" s="13" t="s">
        <v>523</v>
      </c>
      <c r="K38" s="13" t="s">
        <v>532</v>
      </c>
    </row>
    <row r="39" spans="4:11">
      <c r="D39" s="14">
        <v>9</v>
      </c>
      <c r="E39" s="14" t="s">
        <v>471</v>
      </c>
      <c r="G39" s="15">
        <v>8</v>
      </c>
      <c r="H39" s="15" t="s">
        <v>533</v>
      </c>
      <c r="J39" s="17">
        <v>1</v>
      </c>
      <c r="K39" s="17" t="s">
        <v>534</v>
      </c>
    </row>
    <row r="40" spans="4:11">
      <c r="D40" s="14">
        <v>10</v>
      </c>
      <c r="E40" s="14" t="s">
        <v>474</v>
      </c>
      <c r="G40" s="15">
        <v>9</v>
      </c>
      <c r="H40" s="15" t="s">
        <v>535</v>
      </c>
      <c r="J40" s="17">
        <v>2</v>
      </c>
      <c r="K40" s="17" t="s">
        <v>536</v>
      </c>
    </row>
    <row r="41" spans="4:11">
      <c r="D41" s="14">
        <v>11</v>
      </c>
      <c r="E41" s="14" t="s">
        <v>481</v>
      </c>
      <c r="G41" s="11" t="s">
        <v>523</v>
      </c>
      <c r="H41" s="11" t="s">
        <v>537</v>
      </c>
      <c r="J41" s="17">
        <v>3</v>
      </c>
      <c r="K41" s="17" t="s">
        <v>538</v>
      </c>
    </row>
    <row r="42" spans="4:11">
      <c r="D42" s="14">
        <v>12</v>
      </c>
      <c r="E42" s="14" t="s">
        <v>1571</v>
      </c>
      <c r="G42" s="15">
        <v>1</v>
      </c>
      <c r="H42" s="15" t="s">
        <v>539</v>
      </c>
    </row>
    <row r="43" spans="4:11">
      <c r="D43" s="14">
        <v>13</v>
      </c>
      <c r="E43" s="14" t="s">
        <v>1572</v>
      </c>
      <c r="G43" s="15">
        <v>2</v>
      </c>
      <c r="H43" s="15" t="s">
        <v>540</v>
      </c>
    </row>
    <row r="44" spans="4:11">
      <c r="D44" s="14">
        <v>14</v>
      </c>
      <c r="E44" s="14" t="s">
        <v>485</v>
      </c>
      <c r="G44" s="15">
        <v>3</v>
      </c>
      <c r="H44" s="15" t="s">
        <v>541</v>
      </c>
      <c r="J44" s="44">
        <v>1</v>
      </c>
      <c r="K44" s="14" t="s">
        <v>561</v>
      </c>
    </row>
    <row r="45" spans="4:11">
      <c r="D45" s="14">
        <v>15</v>
      </c>
      <c r="E45" s="14" t="s">
        <v>1573</v>
      </c>
      <c r="G45" s="15">
        <v>4</v>
      </c>
      <c r="H45" s="15" t="s">
        <v>542</v>
      </c>
    </row>
    <row r="46" spans="4:11">
      <c r="D46" s="14">
        <v>16</v>
      </c>
      <c r="E46" s="14" t="s">
        <v>491</v>
      </c>
    </row>
    <row r="47" spans="4:11">
      <c r="D47" s="14">
        <v>17</v>
      </c>
      <c r="E47" s="14" t="s">
        <v>495</v>
      </c>
    </row>
    <row r="48" spans="4:11">
      <c r="D48" s="14">
        <v>18</v>
      </c>
      <c r="E48" s="14" t="s">
        <v>1439</v>
      </c>
    </row>
    <row r="49" spans="4:5">
      <c r="D49" s="14">
        <v>19</v>
      </c>
      <c r="E49" s="14" t="s">
        <v>1441</v>
      </c>
    </row>
    <row r="50" spans="4:5">
      <c r="D50" s="14">
        <v>20</v>
      </c>
      <c r="E50" s="14" t="s">
        <v>1574</v>
      </c>
    </row>
    <row r="51" spans="4:5">
      <c r="D51" s="170" t="s">
        <v>435</v>
      </c>
      <c r="E51" s="170" t="s">
        <v>1580</v>
      </c>
    </row>
    <row r="52" spans="4:5">
      <c r="D52" s="14">
        <v>1</v>
      </c>
      <c r="E52" s="14" t="s">
        <v>448</v>
      </c>
    </row>
    <row r="53" spans="4:5">
      <c r="D53" s="169">
        <v>2</v>
      </c>
      <c r="E53" s="14" t="s">
        <v>452</v>
      </c>
    </row>
    <row r="54" spans="4:5">
      <c r="D54" s="14">
        <v>3</v>
      </c>
      <c r="E54" s="14" t="s">
        <v>465</v>
      </c>
    </row>
    <row r="55" spans="4:5">
      <c r="D55" s="169">
        <v>4</v>
      </c>
      <c r="E55" s="14" t="s">
        <v>1576</v>
      </c>
    </row>
    <row r="56" spans="4:5">
      <c r="D56" s="14">
        <v>5</v>
      </c>
      <c r="E56" s="14" t="s">
        <v>1577</v>
      </c>
    </row>
    <row r="57" spans="4:5">
      <c r="D57" s="169">
        <v>6</v>
      </c>
      <c r="E57" s="14" t="s">
        <v>1578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44"/>
  <sheetViews>
    <sheetView workbookViewId="0">
      <selection sqref="A1:I1"/>
    </sheetView>
  </sheetViews>
  <sheetFormatPr defaultColWidth="9" defaultRowHeight="13.2"/>
  <cols>
    <col min="1" max="1" width="4.109375" style="27" bestFit="1" customWidth="1"/>
    <col min="2" max="2" width="11.33203125" style="27" bestFit="1" customWidth="1"/>
    <col min="3" max="3" width="35" style="27" bestFit="1" customWidth="1"/>
    <col min="4" max="4" width="10.21875" style="27" customWidth="1"/>
    <col min="5" max="5" width="9" style="27" customWidth="1"/>
    <col min="6" max="6" width="12.21875" style="27" customWidth="1"/>
    <col min="7" max="7" width="12.21875" style="27" bestFit="1" customWidth="1"/>
    <col min="8" max="8" width="11.6640625" style="27" customWidth="1"/>
    <col min="9" max="16384" width="9" style="27"/>
  </cols>
  <sheetData>
    <row r="1" spans="1:9">
      <c r="A1" s="297" t="s">
        <v>765</v>
      </c>
      <c r="B1" s="298"/>
      <c r="C1" s="298"/>
      <c r="D1" s="298"/>
      <c r="E1" s="298"/>
      <c r="F1" s="298"/>
      <c r="G1" s="298"/>
      <c r="H1" s="298"/>
      <c r="I1" s="298"/>
    </row>
    <row r="2" spans="1:9">
      <c r="A2" s="55" t="s">
        <v>435</v>
      </c>
      <c r="B2" s="55" t="s">
        <v>739</v>
      </c>
      <c r="C2" s="55" t="s">
        <v>766</v>
      </c>
      <c r="D2" s="55" t="s">
        <v>767</v>
      </c>
      <c r="E2" s="68" t="s">
        <v>6</v>
      </c>
      <c r="F2" s="55" t="s">
        <v>768</v>
      </c>
      <c r="G2" s="66" t="s">
        <v>769</v>
      </c>
      <c r="H2" s="66" t="s">
        <v>770</v>
      </c>
      <c r="I2" s="66" t="s">
        <v>741</v>
      </c>
    </row>
    <row r="3" spans="1:9">
      <c r="A3" s="57">
        <v>1</v>
      </c>
      <c r="B3" s="61" t="s">
        <v>1445</v>
      </c>
      <c r="C3" s="61" t="s">
        <v>158</v>
      </c>
      <c r="D3" s="61">
        <v>670700558</v>
      </c>
      <c r="E3" s="69">
        <v>9970822</v>
      </c>
      <c r="F3" s="61" t="s">
        <v>588</v>
      </c>
      <c r="G3" s="61" t="s">
        <v>159</v>
      </c>
      <c r="H3" s="61" t="s">
        <v>160</v>
      </c>
      <c r="I3" s="66"/>
    </row>
    <row r="4" spans="1:9">
      <c r="A4" s="57">
        <v>2</v>
      </c>
      <c r="B4" s="61" t="s">
        <v>753</v>
      </c>
      <c r="C4" s="61" t="s">
        <v>172</v>
      </c>
      <c r="D4" s="61">
        <v>670700053</v>
      </c>
      <c r="E4" s="69">
        <v>9970862</v>
      </c>
      <c r="F4" s="61" t="s">
        <v>592</v>
      </c>
      <c r="G4" s="61" t="s">
        <v>1477</v>
      </c>
      <c r="H4" s="61" t="s">
        <v>140</v>
      </c>
      <c r="I4" s="61"/>
    </row>
    <row r="5" spans="1:9">
      <c r="A5" s="57">
        <v>3</v>
      </c>
      <c r="B5" s="61" t="s">
        <v>753</v>
      </c>
      <c r="C5" s="61" t="s">
        <v>151</v>
      </c>
      <c r="D5" s="61">
        <v>670700913</v>
      </c>
      <c r="E5" s="69">
        <v>9970035</v>
      </c>
      <c r="F5" s="61" t="s">
        <v>585</v>
      </c>
      <c r="G5" s="61" t="s">
        <v>152</v>
      </c>
      <c r="H5" s="61" t="s">
        <v>153</v>
      </c>
      <c r="I5" s="61"/>
    </row>
    <row r="6" spans="1:9">
      <c r="A6" s="57">
        <v>4</v>
      </c>
      <c r="B6" s="61" t="s">
        <v>753</v>
      </c>
      <c r="C6" s="61" t="s">
        <v>149</v>
      </c>
      <c r="D6" s="61">
        <v>670700251</v>
      </c>
      <c r="E6" s="69">
        <v>9970038</v>
      </c>
      <c r="F6" s="61" t="s">
        <v>757</v>
      </c>
      <c r="G6" s="61" t="s">
        <v>150</v>
      </c>
      <c r="H6" s="61" t="s">
        <v>909</v>
      </c>
      <c r="I6" s="61"/>
    </row>
    <row r="7" spans="1:9">
      <c r="A7" s="57">
        <v>5</v>
      </c>
      <c r="B7" s="61" t="s">
        <v>753</v>
      </c>
      <c r="C7" s="61" t="s">
        <v>162</v>
      </c>
      <c r="D7" s="61">
        <v>670701192</v>
      </c>
      <c r="E7" s="69">
        <v>9970826</v>
      </c>
      <c r="F7" s="61" t="s">
        <v>590</v>
      </c>
      <c r="G7" s="61" t="s">
        <v>163</v>
      </c>
      <c r="H7" s="61" t="s">
        <v>164</v>
      </c>
      <c r="I7" s="61"/>
    </row>
    <row r="8" spans="1:9">
      <c r="A8" s="57">
        <v>6</v>
      </c>
      <c r="B8" s="61" t="s">
        <v>753</v>
      </c>
      <c r="C8" s="61" t="s">
        <v>165</v>
      </c>
      <c r="D8" s="61">
        <v>670701085</v>
      </c>
      <c r="E8" s="69">
        <v>9970834</v>
      </c>
      <c r="F8" s="61" t="s">
        <v>576</v>
      </c>
      <c r="G8" s="61" t="s">
        <v>101</v>
      </c>
      <c r="H8" s="61" t="s">
        <v>102</v>
      </c>
      <c r="I8" s="61"/>
    </row>
    <row r="9" spans="1:9">
      <c r="A9" s="57">
        <v>7</v>
      </c>
      <c r="B9" s="58" t="s">
        <v>753</v>
      </c>
      <c r="C9" s="58" t="s">
        <v>910</v>
      </c>
      <c r="D9" s="58">
        <v>670700012</v>
      </c>
      <c r="E9" s="70">
        <v>9970011</v>
      </c>
      <c r="F9" s="58" t="s">
        <v>911</v>
      </c>
      <c r="G9" s="58" t="s">
        <v>912</v>
      </c>
      <c r="H9" s="58" t="s">
        <v>913</v>
      </c>
      <c r="I9" s="61"/>
    </row>
    <row r="10" spans="1:9">
      <c r="A10" s="57">
        <v>8</v>
      </c>
      <c r="B10" s="61" t="s">
        <v>753</v>
      </c>
      <c r="C10" s="61" t="s">
        <v>157</v>
      </c>
      <c r="D10" s="61">
        <v>670700038</v>
      </c>
      <c r="E10" s="69">
        <v>9970045</v>
      </c>
      <c r="F10" s="61" t="s">
        <v>587</v>
      </c>
      <c r="G10" s="61" t="s">
        <v>755</v>
      </c>
      <c r="H10" s="61" t="s">
        <v>144</v>
      </c>
      <c r="I10" s="61"/>
    </row>
    <row r="11" spans="1:9">
      <c r="A11" s="57">
        <v>9</v>
      </c>
      <c r="B11" s="61" t="s">
        <v>753</v>
      </c>
      <c r="C11" s="61" t="s">
        <v>169</v>
      </c>
      <c r="D11" s="61">
        <v>670700491</v>
      </c>
      <c r="E11" s="69">
        <v>9970857</v>
      </c>
      <c r="F11" s="61" t="s">
        <v>591</v>
      </c>
      <c r="G11" s="61" t="s">
        <v>170</v>
      </c>
      <c r="H11" s="61" t="s">
        <v>171</v>
      </c>
      <c r="I11" s="61"/>
    </row>
    <row r="12" spans="1:9">
      <c r="A12" s="57">
        <v>10</v>
      </c>
      <c r="B12" s="61" t="s">
        <v>753</v>
      </c>
      <c r="C12" s="61" t="s">
        <v>88</v>
      </c>
      <c r="D12" s="61">
        <v>650780018</v>
      </c>
      <c r="E12" s="69">
        <v>9970361</v>
      </c>
      <c r="F12" s="61" t="s">
        <v>571</v>
      </c>
      <c r="G12" s="61" t="s">
        <v>173</v>
      </c>
      <c r="H12" s="61" t="s">
        <v>90</v>
      </c>
      <c r="I12" s="61"/>
    </row>
    <row r="13" spans="1:9">
      <c r="A13" s="57">
        <v>11</v>
      </c>
      <c r="B13" s="61" t="s">
        <v>753</v>
      </c>
      <c r="C13" s="61" t="s">
        <v>432</v>
      </c>
      <c r="D13" s="61">
        <v>670701465</v>
      </c>
      <c r="E13" s="69">
        <v>9970751</v>
      </c>
      <c r="F13" s="61" t="s">
        <v>914</v>
      </c>
      <c r="G13" s="61" t="s">
        <v>1635</v>
      </c>
      <c r="H13" s="58" t="s">
        <v>831</v>
      </c>
      <c r="I13" s="61"/>
    </row>
    <row r="14" spans="1:9">
      <c r="A14" s="57">
        <v>12</v>
      </c>
      <c r="B14" s="61" t="s">
        <v>753</v>
      </c>
      <c r="C14" s="61" t="s">
        <v>166</v>
      </c>
      <c r="D14" s="61">
        <v>670700236</v>
      </c>
      <c r="E14" s="69">
        <v>9970368</v>
      </c>
      <c r="F14" s="61" t="s">
        <v>915</v>
      </c>
      <c r="G14" s="61" t="s">
        <v>167</v>
      </c>
      <c r="H14" s="61" t="s">
        <v>1488</v>
      </c>
      <c r="I14" s="61"/>
    </row>
    <row r="15" spans="1:9">
      <c r="A15" s="57">
        <v>13</v>
      </c>
      <c r="B15" s="61" t="s">
        <v>753</v>
      </c>
      <c r="C15" s="61" t="s">
        <v>177</v>
      </c>
      <c r="D15" s="61">
        <v>670700277</v>
      </c>
      <c r="E15" s="69">
        <v>9997463</v>
      </c>
      <c r="F15" s="61" t="s">
        <v>594</v>
      </c>
      <c r="G15" s="61" t="s">
        <v>178</v>
      </c>
      <c r="H15" s="61" t="s">
        <v>179</v>
      </c>
      <c r="I15" s="61"/>
    </row>
    <row r="16" spans="1:9">
      <c r="A16" s="57">
        <v>14</v>
      </c>
      <c r="B16" s="61" t="s">
        <v>753</v>
      </c>
      <c r="C16" s="61" t="s">
        <v>1444</v>
      </c>
      <c r="D16" s="61">
        <v>670700095</v>
      </c>
      <c r="E16" s="69">
        <v>9971201</v>
      </c>
      <c r="F16" s="61" t="s">
        <v>1448</v>
      </c>
      <c r="G16" s="61" t="s">
        <v>176</v>
      </c>
      <c r="H16" s="61" t="s">
        <v>1489</v>
      </c>
      <c r="I16" s="61"/>
    </row>
    <row r="17" spans="1:9">
      <c r="A17" s="57">
        <v>15</v>
      </c>
      <c r="B17" s="61" t="s">
        <v>753</v>
      </c>
      <c r="C17" s="61" t="s">
        <v>174</v>
      </c>
      <c r="D17" s="61">
        <v>670700046</v>
      </c>
      <c r="E17" s="69">
        <v>9971124</v>
      </c>
      <c r="F17" s="61" t="s">
        <v>566</v>
      </c>
      <c r="G17" s="61" t="s">
        <v>917</v>
      </c>
      <c r="H17" s="61" t="s">
        <v>175</v>
      </c>
      <c r="I17" s="61"/>
    </row>
    <row r="18" spans="1:9">
      <c r="A18" s="57">
        <v>16</v>
      </c>
      <c r="B18" s="58" t="s">
        <v>753</v>
      </c>
      <c r="C18" s="58" t="s">
        <v>918</v>
      </c>
      <c r="D18" s="58"/>
      <c r="E18" s="70">
        <v>9970753</v>
      </c>
      <c r="F18" s="58" t="s">
        <v>919</v>
      </c>
      <c r="G18" s="58" t="s">
        <v>1476</v>
      </c>
      <c r="H18" s="58" t="s">
        <v>841</v>
      </c>
      <c r="I18" s="61"/>
    </row>
    <row r="19" spans="1:9">
      <c r="A19" s="57">
        <v>17</v>
      </c>
      <c r="B19" s="58" t="s">
        <v>753</v>
      </c>
      <c r="C19" s="58" t="s">
        <v>920</v>
      </c>
      <c r="D19" s="58"/>
      <c r="E19" s="70">
        <v>9970034</v>
      </c>
      <c r="F19" s="58" t="s">
        <v>921</v>
      </c>
      <c r="G19" s="58" t="s">
        <v>922</v>
      </c>
      <c r="H19" s="58" t="s">
        <v>850</v>
      </c>
      <c r="I19" s="61"/>
    </row>
    <row r="20" spans="1:9">
      <c r="A20" s="57">
        <v>18</v>
      </c>
      <c r="B20" s="58" t="s">
        <v>753</v>
      </c>
      <c r="C20" s="58" t="s">
        <v>923</v>
      </c>
      <c r="D20" s="58"/>
      <c r="E20" s="70">
        <v>9971122</v>
      </c>
      <c r="F20" s="58" t="s">
        <v>1446</v>
      </c>
      <c r="G20" s="58" t="s">
        <v>924</v>
      </c>
      <c r="H20" s="58" t="s">
        <v>925</v>
      </c>
      <c r="I20" s="61"/>
    </row>
    <row r="21" spans="1:9">
      <c r="A21" s="57">
        <v>19</v>
      </c>
      <c r="B21" s="58" t="s">
        <v>753</v>
      </c>
      <c r="C21" s="58" t="s">
        <v>926</v>
      </c>
      <c r="D21" s="58"/>
      <c r="E21" s="70">
        <v>9970351</v>
      </c>
      <c r="F21" s="58" t="s">
        <v>1569</v>
      </c>
      <c r="G21" s="58" t="s">
        <v>1461</v>
      </c>
      <c r="H21" s="58" t="s">
        <v>1570</v>
      </c>
      <c r="I21" s="61"/>
    </row>
    <row r="22" spans="1:9">
      <c r="A22" s="57">
        <v>20</v>
      </c>
      <c r="B22" s="61" t="s">
        <v>753</v>
      </c>
      <c r="C22" s="61" t="s">
        <v>182</v>
      </c>
      <c r="D22" s="61">
        <v>673000022</v>
      </c>
      <c r="E22" s="69">
        <v>9997602</v>
      </c>
      <c r="F22" s="61" t="s">
        <v>596</v>
      </c>
      <c r="G22" s="61" t="s">
        <v>183</v>
      </c>
      <c r="H22" s="61" t="s">
        <v>79</v>
      </c>
      <c r="I22" s="61"/>
    </row>
    <row r="23" spans="1:9">
      <c r="A23" s="57">
        <v>21</v>
      </c>
      <c r="B23" s="58" t="s">
        <v>753</v>
      </c>
      <c r="C23" s="58" t="s">
        <v>927</v>
      </c>
      <c r="D23" s="63"/>
      <c r="E23" s="70">
        <v>9997621</v>
      </c>
      <c r="F23" s="58" t="s">
        <v>928</v>
      </c>
      <c r="G23" s="58" t="s">
        <v>855</v>
      </c>
      <c r="H23" s="58" t="s">
        <v>856</v>
      </c>
      <c r="I23" s="61"/>
    </row>
    <row r="24" spans="1:9">
      <c r="A24" s="57">
        <v>22</v>
      </c>
      <c r="B24" s="61" t="s">
        <v>753</v>
      </c>
      <c r="C24" s="61" t="s">
        <v>929</v>
      </c>
      <c r="D24" s="61">
        <v>670701150</v>
      </c>
      <c r="E24" s="69">
        <v>9970162</v>
      </c>
      <c r="F24" s="61" t="s">
        <v>597</v>
      </c>
      <c r="G24" s="61" t="s">
        <v>184</v>
      </c>
      <c r="H24" s="61" t="s">
        <v>185</v>
      </c>
      <c r="I24" s="61"/>
    </row>
    <row r="25" spans="1:9">
      <c r="A25" s="57">
        <v>23</v>
      </c>
      <c r="B25" s="61" t="s">
        <v>753</v>
      </c>
      <c r="C25" s="61" t="s">
        <v>1615</v>
      </c>
      <c r="D25" s="61">
        <v>673000048</v>
      </c>
      <c r="E25" s="69">
        <v>9970211</v>
      </c>
      <c r="F25" s="61" t="s">
        <v>598</v>
      </c>
      <c r="G25" s="61" t="s">
        <v>1562</v>
      </c>
      <c r="H25" s="61" t="s">
        <v>930</v>
      </c>
      <c r="I25" s="61"/>
    </row>
    <row r="26" spans="1:9">
      <c r="A26" s="57">
        <v>24</v>
      </c>
      <c r="B26" s="61" t="s">
        <v>753</v>
      </c>
      <c r="C26" s="61" t="s">
        <v>186</v>
      </c>
      <c r="D26" s="61">
        <v>673000089</v>
      </c>
      <c r="E26" s="69">
        <v>9970346</v>
      </c>
      <c r="F26" s="61" t="s">
        <v>599</v>
      </c>
      <c r="G26" s="61" t="s">
        <v>756</v>
      </c>
      <c r="H26" s="61" t="s">
        <v>931</v>
      </c>
      <c r="I26" s="61"/>
    </row>
    <row r="27" spans="1:9">
      <c r="A27" s="57">
        <v>25</v>
      </c>
      <c r="B27" s="61" t="s">
        <v>753</v>
      </c>
      <c r="C27" s="61" t="s">
        <v>187</v>
      </c>
      <c r="D27" s="61">
        <v>673000055</v>
      </c>
      <c r="E27" s="69">
        <v>9970411</v>
      </c>
      <c r="F27" s="61" t="s">
        <v>564</v>
      </c>
      <c r="G27" s="58" t="s">
        <v>932</v>
      </c>
      <c r="H27" s="61" t="s">
        <v>69</v>
      </c>
      <c r="I27" s="61"/>
    </row>
    <row r="28" spans="1:9">
      <c r="A28" s="57">
        <v>26</v>
      </c>
      <c r="B28" s="61" t="s">
        <v>753</v>
      </c>
      <c r="C28" s="61" t="s">
        <v>188</v>
      </c>
      <c r="D28" s="61">
        <v>673100012</v>
      </c>
      <c r="E28" s="69">
        <v>9997124</v>
      </c>
      <c r="F28" s="61" t="s">
        <v>567</v>
      </c>
      <c r="G28" s="61" t="s">
        <v>189</v>
      </c>
      <c r="H28" s="61" t="s">
        <v>1563</v>
      </c>
      <c r="I28" s="61"/>
    </row>
    <row r="29" spans="1:9">
      <c r="A29" s="57">
        <v>27</v>
      </c>
      <c r="B29" s="61" t="s">
        <v>753</v>
      </c>
      <c r="C29" s="61" t="s">
        <v>190</v>
      </c>
      <c r="D29" s="61">
        <v>673000071</v>
      </c>
      <c r="E29" s="69">
        <v>9971301</v>
      </c>
      <c r="F29" s="61" t="s">
        <v>758</v>
      </c>
      <c r="G29" s="61" t="s">
        <v>223</v>
      </c>
      <c r="H29" s="61" t="s">
        <v>933</v>
      </c>
      <c r="I29" s="61"/>
    </row>
    <row r="30" spans="1:9">
      <c r="A30" s="57">
        <v>28</v>
      </c>
      <c r="B30" s="58" t="s">
        <v>753</v>
      </c>
      <c r="C30" s="58" t="s">
        <v>934</v>
      </c>
      <c r="D30" s="63"/>
      <c r="E30" s="70">
        <v>9971311</v>
      </c>
      <c r="F30" s="58" t="s">
        <v>935</v>
      </c>
      <c r="G30" s="58" t="s">
        <v>936</v>
      </c>
      <c r="H30" s="58" t="s">
        <v>937</v>
      </c>
      <c r="I30" s="62"/>
    </row>
    <row r="31" spans="1:9">
      <c r="A31" s="57">
        <v>29</v>
      </c>
      <c r="B31" s="58" t="s">
        <v>753</v>
      </c>
      <c r="C31" s="58" t="s">
        <v>938</v>
      </c>
      <c r="D31" s="63"/>
      <c r="E31" s="70">
        <v>9971321</v>
      </c>
      <c r="F31" s="58" t="s">
        <v>939</v>
      </c>
      <c r="G31" s="58" t="s">
        <v>191</v>
      </c>
      <c r="H31" s="58" t="s">
        <v>93</v>
      </c>
      <c r="I31" s="62"/>
    </row>
    <row r="32" spans="1:9">
      <c r="A32" s="57">
        <v>30</v>
      </c>
      <c r="B32" s="58" t="s">
        <v>753</v>
      </c>
      <c r="C32" s="58" t="s">
        <v>940</v>
      </c>
      <c r="D32" s="64"/>
      <c r="E32" s="70">
        <v>9971301</v>
      </c>
      <c r="F32" s="58" t="s">
        <v>941</v>
      </c>
      <c r="G32" s="58" t="s">
        <v>17</v>
      </c>
      <c r="H32" s="58" t="s">
        <v>908</v>
      </c>
      <c r="I32" s="61"/>
    </row>
    <row r="33" spans="1:9">
      <c r="A33" s="57">
        <v>31</v>
      </c>
      <c r="B33" s="61" t="s">
        <v>759</v>
      </c>
      <c r="C33" s="58" t="s">
        <v>761</v>
      </c>
      <c r="D33" s="58">
        <v>600700041</v>
      </c>
      <c r="E33" s="70">
        <v>9970827</v>
      </c>
      <c r="F33" s="58" t="s">
        <v>942</v>
      </c>
      <c r="G33" s="59" t="s">
        <v>70</v>
      </c>
      <c r="H33" s="59" t="s">
        <v>943</v>
      </c>
      <c r="I33" s="61"/>
    </row>
    <row r="34" spans="1:9">
      <c r="A34" s="57">
        <v>32</v>
      </c>
      <c r="B34" s="61" t="s">
        <v>759</v>
      </c>
      <c r="C34" s="58" t="s">
        <v>944</v>
      </c>
      <c r="D34" s="58">
        <v>600700058</v>
      </c>
      <c r="E34" s="70">
        <v>9971125</v>
      </c>
      <c r="F34" s="58" t="s">
        <v>916</v>
      </c>
      <c r="G34" s="59" t="s">
        <v>762</v>
      </c>
      <c r="H34" s="59" t="s">
        <v>763</v>
      </c>
      <c r="I34" s="61"/>
    </row>
    <row r="35" spans="1:9">
      <c r="A35" s="57">
        <v>33</v>
      </c>
      <c r="B35" s="61" t="s">
        <v>759</v>
      </c>
      <c r="C35" s="58" t="s">
        <v>945</v>
      </c>
      <c r="D35" s="64">
        <v>600700074</v>
      </c>
      <c r="E35" s="70">
        <v>9970211</v>
      </c>
      <c r="F35" s="58" t="s">
        <v>946</v>
      </c>
      <c r="G35" s="59" t="s">
        <v>947</v>
      </c>
      <c r="H35" s="59" t="s">
        <v>948</v>
      </c>
      <c r="I35" s="61"/>
    </row>
    <row r="36" spans="1:9">
      <c r="A36" s="57">
        <v>34</v>
      </c>
      <c r="B36" s="61" t="s">
        <v>759</v>
      </c>
      <c r="C36" s="58" t="s">
        <v>949</v>
      </c>
      <c r="D36" s="64"/>
      <c r="E36" s="70">
        <v>9997204</v>
      </c>
      <c r="F36" s="58" t="s">
        <v>950</v>
      </c>
      <c r="G36" s="59" t="s">
        <v>951</v>
      </c>
      <c r="H36" s="59" t="s">
        <v>952</v>
      </c>
      <c r="I36" s="61"/>
    </row>
    <row r="37" spans="1:9">
      <c r="A37" s="57">
        <v>35</v>
      </c>
      <c r="B37" s="61" t="s">
        <v>759</v>
      </c>
      <c r="C37" s="58" t="s">
        <v>192</v>
      </c>
      <c r="D37" s="58">
        <v>600700033</v>
      </c>
      <c r="E37" s="70">
        <v>9970035</v>
      </c>
      <c r="F37" s="58" t="s">
        <v>585</v>
      </c>
      <c r="G37" s="58" t="s">
        <v>193</v>
      </c>
      <c r="H37" s="58" t="s">
        <v>153</v>
      </c>
      <c r="I37" s="61"/>
    </row>
    <row r="38" spans="1:9">
      <c r="A38" s="57">
        <v>36</v>
      </c>
      <c r="B38" s="61" t="s">
        <v>759</v>
      </c>
      <c r="C38" s="58" t="s">
        <v>764</v>
      </c>
      <c r="D38" s="58">
        <v>600700066</v>
      </c>
      <c r="E38" s="70">
        <v>9997602</v>
      </c>
      <c r="F38" s="58" t="s">
        <v>568</v>
      </c>
      <c r="G38" s="59" t="s">
        <v>111</v>
      </c>
      <c r="H38" s="59" t="s">
        <v>79</v>
      </c>
      <c r="I38" s="61"/>
    </row>
    <row r="39" spans="1:9">
      <c r="A39" s="57">
        <v>37</v>
      </c>
      <c r="B39" s="61" t="s">
        <v>759</v>
      </c>
      <c r="C39" s="58" t="s">
        <v>953</v>
      </c>
      <c r="D39" s="58"/>
      <c r="E39" s="70">
        <v>9970342</v>
      </c>
      <c r="F39" s="58" t="s">
        <v>954</v>
      </c>
      <c r="G39" s="58" t="s">
        <v>1447</v>
      </c>
      <c r="H39" s="58" t="s">
        <v>955</v>
      </c>
      <c r="I39" s="61"/>
    </row>
    <row r="40" spans="1:9">
      <c r="A40" s="57">
        <v>38</v>
      </c>
      <c r="B40" s="61" t="s">
        <v>759</v>
      </c>
      <c r="C40" s="58" t="s">
        <v>956</v>
      </c>
      <c r="D40" s="58"/>
      <c r="E40" s="70">
        <v>9970404</v>
      </c>
      <c r="F40" s="58" t="s">
        <v>957</v>
      </c>
      <c r="G40" s="58" t="s">
        <v>958</v>
      </c>
      <c r="H40" s="58" t="s">
        <v>959</v>
      </c>
      <c r="I40" s="61"/>
    </row>
    <row r="41" spans="1:9">
      <c r="A41" s="57">
        <v>39</v>
      </c>
      <c r="B41" s="61" t="s">
        <v>759</v>
      </c>
      <c r="C41" s="56" t="s">
        <v>960</v>
      </c>
      <c r="D41" s="56"/>
      <c r="E41" s="67">
        <v>9970862</v>
      </c>
      <c r="F41" s="56" t="s">
        <v>961</v>
      </c>
      <c r="G41" s="65" t="s">
        <v>962</v>
      </c>
      <c r="H41" s="65" t="s">
        <v>140</v>
      </c>
      <c r="I41" s="60"/>
    </row>
    <row r="42" spans="1:9">
      <c r="A42" s="57">
        <v>40</v>
      </c>
      <c r="B42" s="61" t="s">
        <v>759</v>
      </c>
      <c r="C42" s="56" t="s">
        <v>963</v>
      </c>
      <c r="D42" s="56"/>
      <c r="E42" s="67">
        <v>9970045</v>
      </c>
      <c r="F42" s="56" t="s">
        <v>964</v>
      </c>
      <c r="G42" s="65" t="s">
        <v>965</v>
      </c>
      <c r="H42" s="65" t="s">
        <v>966</v>
      </c>
      <c r="I42" s="60"/>
    </row>
    <row r="43" spans="1:9">
      <c r="A43" s="57">
        <v>41</v>
      </c>
      <c r="B43" s="61" t="s">
        <v>759</v>
      </c>
      <c r="C43" s="143" t="s">
        <v>967</v>
      </c>
      <c r="D43" s="143"/>
      <c r="E43" s="144">
        <v>9970011</v>
      </c>
      <c r="F43" s="143" t="s">
        <v>911</v>
      </c>
      <c r="G43" s="143" t="s">
        <v>968</v>
      </c>
      <c r="H43" s="143" t="s">
        <v>913</v>
      </c>
      <c r="I43" s="60"/>
    </row>
    <row r="44" spans="1:9">
      <c r="A44" s="57">
        <v>42</v>
      </c>
      <c r="B44" s="61" t="s">
        <v>759</v>
      </c>
      <c r="C44" s="145" t="s">
        <v>194</v>
      </c>
      <c r="D44" s="143">
        <v>603000019</v>
      </c>
      <c r="E44" s="67">
        <v>9971301</v>
      </c>
      <c r="F44" s="143" t="s">
        <v>760</v>
      </c>
      <c r="G44" s="143" t="s">
        <v>969</v>
      </c>
      <c r="H44" s="143" t="s">
        <v>195</v>
      </c>
      <c r="I44" s="60"/>
    </row>
  </sheetData>
  <autoFilter ref="A2:I44" xr:uid="{00000000-0001-0000-0500-000000000000}"/>
  <mergeCells count="1">
    <mergeCell ref="A1:I1"/>
  </mergeCells>
  <phoneticPr fontId="2"/>
  <conditionalFormatting sqref="C33:C36 E35:E36">
    <cfRule type="expression" dxfId="54" priority="7" stopIfTrue="1">
      <formula>#REF!=1</formula>
    </cfRule>
  </conditionalFormatting>
  <conditionalFormatting sqref="C38:D38 C39:C40">
    <cfRule type="expression" dxfId="53" priority="5" stopIfTrue="1">
      <formula>#REF!=1</formula>
    </cfRule>
  </conditionalFormatting>
  <conditionalFormatting sqref="C3:H3">
    <cfRule type="expression" dxfId="52" priority="8" stopIfTrue="1">
      <formula>$I13=1</formula>
    </cfRule>
  </conditionalFormatting>
  <conditionalFormatting sqref="C4:H11">
    <cfRule type="expression" dxfId="51" priority="10" stopIfTrue="1">
      <formula>#REF!=1</formula>
    </cfRule>
  </conditionalFormatting>
  <conditionalFormatting sqref="C4:H12 I4:I40 F35:H36 C37:H37 E38:H38 D39:H40">
    <cfRule type="expression" dxfId="50" priority="6" stopIfTrue="1">
      <formula>$I4=1</formula>
    </cfRule>
  </conditionalFormatting>
  <conditionalFormatting sqref="C13:H28">
    <cfRule type="expression" dxfId="49" priority="9" stopIfTrue="1">
      <formula>#REF!=1</formula>
    </cfRule>
  </conditionalFormatting>
  <conditionalFormatting sqref="C29:H32">
    <cfRule type="expression" dxfId="48" priority="3" stopIfTrue="1">
      <formula>$I29=1</formula>
    </cfRule>
  </conditionalFormatting>
  <conditionalFormatting sqref="D33:D36">
    <cfRule type="expression" dxfId="47" priority="1" stopIfTrue="1">
      <formula>$I33=1</formula>
    </cfRule>
  </conditionalFormatting>
  <conditionalFormatting sqref="E33:H34">
    <cfRule type="expression" dxfId="46" priority="4" stopIfTrue="1">
      <formula>$I33=1</formula>
    </cfRule>
  </conditionalFormatting>
  <dataValidations count="1">
    <dataValidation type="list" allowBlank="1" showInputMessage="1" showErrorMessage="1" sqref="I4:I40" xr:uid="{D0D4E8F5-32A1-497B-AE5B-FC1A4C4DC17F}">
      <formula1>"1"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B90F1-CF26-4758-B0BA-4C08CE7FCA0A}">
  <sheetPr codeName="Sheet4"/>
  <dimension ref="A1:J366"/>
  <sheetViews>
    <sheetView zoomScale="120" zoomScaleNormal="120" workbookViewId="0">
      <selection activeCell="D376" sqref="D376"/>
    </sheetView>
  </sheetViews>
  <sheetFormatPr defaultRowHeight="13.2"/>
  <cols>
    <col min="1" max="1" width="5.6640625" customWidth="1"/>
    <col min="2" max="2" width="11.44140625" customWidth="1"/>
    <col min="3" max="3" width="27.5546875" customWidth="1"/>
    <col min="4" max="4" width="12.109375" customWidth="1"/>
    <col min="5" max="5" width="17.5546875" customWidth="1"/>
    <col min="6" max="6" width="14.21875" customWidth="1"/>
    <col min="7" max="7" width="13.88671875" customWidth="1"/>
  </cols>
  <sheetData>
    <row r="1" spans="1:8">
      <c r="A1" s="299" t="s">
        <v>558</v>
      </c>
      <c r="B1" s="300"/>
      <c r="C1" s="300"/>
      <c r="D1" s="300"/>
      <c r="E1" s="300"/>
      <c r="F1" s="300"/>
      <c r="G1" s="300"/>
      <c r="H1" s="300"/>
    </row>
    <row r="2" spans="1:8">
      <c r="A2" s="71" t="s">
        <v>435</v>
      </c>
      <c r="B2" s="71" t="s">
        <v>771</v>
      </c>
      <c r="C2" s="72" t="s">
        <v>772</v>
      </c>
      <c r="D2" s="73" t="s">
        <v>740</v>
      </c>
      <c r="E2" s="74" t="s">
        <v>773</v>
      </c>
      <c r="F2" s="74" t="s">
        <v>774</v>
      </c>
      <c r="G2" s="75" t="s">
        <v>775</v>
      </c>
      <c r="H2" s="76" t="s">
        <v>741</v>
      </c>
    </row>
    <row r="3" spans="1:8">
      <c r="A3" s="77">
        <v>1</v>
      </c>
      <c r="B3" s="78" t="s">
        <v>1004</v>
      </c>
      <c r="C3" s="79" t="s">
        <v>213</v>
      </c>
      <c r="D3" s="80">
        <v>9970831</v>
      </c>
      <c r="E3" s="79" t="s">
        <v>1634</v>
      </c>
      <c r="F3" s="79" t="s">
        <v>214</v>
      </c>
      <c r="G3" s="79" t="s">
        <v>214</v>
      </c>
      <c r="H3" s="81"/>
    </row>
    <row r="4" spans="1:8">
      <c r="A4" s="77">
        <v>2</v>
      </c>
      <c r="B4" s="78" t="s">
        <v>1004</v>
      </c>
      <c r="C4" s="79" t="s">
        <v>215</v>
      </c>
      <c r="D4" s="80">
        <v>9970824</v>
      </c>
      <c r="E4" s="79" t="s">
        <v>589</v>
      </c>
      <c r="F4" s="79" t="s">
        <v>216</v>
      </c>
      <c r="G4" s="79" t="s">
        <v>161</v>
      </c>
      <c r="H4" s="81"/>
    </row>
    <row r="5" spans="1:8">
      <c r="A5" s="77">
        <v>3</v>
      </c>
      <c r="B5" s="78" t="s">
        <v>1004</v>
      </c>
      <c r="C5" s="79" t="s">
        <v>1336</v>
      </c>
      <c r="D5" s="80">
        <v>9970026</v>
      </c>
      <c r="E5" s="79" t="s">
        <v>1005</v>
      </c>
      <c r="F5" s="79" t="s">
        <v>1337</v>
      </c>
      <c r="G5" s="79" t="s">
        <v>783</v>
      </c>
      <c r="H5" s="81"/>
    </row>
    <row r="6" spans="1:8">
      <c r="A6" s="77">
        <v>4</v>
      </c>
      <c r="B6" s="78" t="s">
        <v>1004</v>
      </c>
      <c r="C6" s="79" t="s">
        <v>210</v>
      </c>
      <c r="D6" s="80">
        <v>9970025</v>
      </c>
      <c r="E6" s="79" t="s">
        <v>601</v>
      </c>
      <c r="F6" s="79" t="s">
        <v>211</v>
      </c>
      <c r="G6" s="79" t="s">
        <v>212</v>
      </c>
      <c r="H6" s="81"/>
    </row>
    <row r="7" spans="1:8">
      <c r="A7" s="77">
        <v>5</v>
      </c>
      <c r="B7" s="78" t="s">
        <v>1004</v>
      </c>
      <c r="C7" s="79" t="s">
        <v>1006</v>
      </c>
      <c r="D7" s="80">
        <v>9970045</v>
      </c>
      <c r="E7" s="79" t="s">
        <v>587</v>
      </c>
      <c r="F7" s="79" t="s">
        <v>1338</v>
      </c>
      <c r="G7" s="79" t="s">
        <v>971</v>
      </c>
      <c r="H7" s="81"/>
    </row>
    <row r="8" spans="1:8">
      <c r="A8" s="77">
        <v>6</v>
      </c>
      <c r="B8" s="78" t="s">
        <v>1004</v>
      </c>
      <c r="C8" s="79" t="s">
        <v>1007</v>
      </c>
      <c r="D8" s="80">
        <v>9970862</v>
      </c>
      <c r="E8" s="79" t="s">
        <v>592</v>
      </c>
      <c r="F8" s="79" t="s">
        <v>1339</v>
      </c>
      <c r="G8" s="79" t="s">
        <v>140</v>
      </c>
      <c r="H8" s="81"/>
    </row>
    <row r="9" spans="1:8">
      <c r="A9" s="77">
        <v>7</v>
      </c>
      <c r="B9" s="78" t="s">
        <v>1004</v>
      </c>
      <c r="C9" s="79" t="s">
        <v>154</v>
      </c>
      <c r="D9" s="80">
        <v>9970037</v>
      </c>
      <c r="E9" s="79" t="s">
        <v>586</v>
      </c>
      <c r="F9" s="79" t="s">
        <v>155</v>
      </c>
      <c r="G9" s="79" t="s">
        <v>156</v>
      </c>
      <c r="H9" s="81"/>
    </row>
    <row r="10" spans="1:8">
      <c r="A10" s="77">
        <v>8</v>
      </c>
      <c r="B10" s="78" t="s">
        <v>1004</v>
      </c>
      <c r="C10" s="79" t="s">
        <v>209</v>
      </c>
      <c r="D10" s="80">
        <v>9970038</v>
      </c>
      <c r="E10" s="79" t="s">
        <v>1008</v>
      </c>
      <c r="F10" s="79" t="s">
        <v>1340</v>
      </c>
      <c r="G10" s="79" t="s">
        <v>752</v>
      </c>
      <c r="H10" s="81"/>
    </row>
    <row r="11" spans="1:8">
      <c r="A11" s="77">
        <v>9</v>
      </c>
      <c r="B11" s="78" t="s">
        <v>1004</v>
      </c>
      <c r="C11" s="79" t="s">
        <v>217</v>
      </c>
      <c r="D11" s="80">
        <v>9970826</v>
      </c>
      <c r="E11" s="79" t="s">
        <v>602</v>
      </c>
      <c r="F11" s="79" t="s">
        <v>1482</v>
      </c>
      <c r="G11" s="79" t="s">
        <v>1483</v>
      </c>
      <c r="H11" s="81"/>
    </row>
    <row r="12" spans="1:8">
      <c r="A12" s="77">
        <v>10</v>
      </c>
      <c r="B12" s="78" t="s">
        <v>1004</v>
      </c>
      <c r="C12" s="79" t="s">
        <v>782</v>
      </c>
      <c r="D12" s="80">
        <v>9970834</v>
      </c>
      <c r="E12" s="79" t="s">
        <v>576</v>
      </c>
      <c r="F12" s="79" t="s">
        <v>101</v>
      </c>
      <c r="G12" s="79" t="s">
        <v>102</v>
      </c>
      <c r="H12" s="81"/>
    </row>
    <row r="13" spans="1:8">
      <c r="A13" s="77">
        <v>11</v>
      </c>
      <c r="B13" s="78" t="s">
        <v>1004</v>
      </c>
      <c r="C13" s="79" t="s">
        <v>1341</v>
      </c>
      <c r="D13" s="80">
        <v>9970038</v>
      </c>
      <c r="E13" s="79" t="s">
        <v>1009</v>
      </c>
      <c r="F13" s="79" t="s">
        <v>776</v>
      </c>
      <c r="G13" s="79" t="s">
        <v>777</v>
      </c>
      <c r="H13" s="81"/>
    </row>
    <row r="14" spans="1:8">
      <c r="A14" s="77">
        <v>12</v>
      </c>
      <c r="B14" s="78" t="s">
        <v>1004</v>
      </c>
      <c r="C14" s="79" t="s">
        <v>1010</v>
      </c>
      <c r="D14" s="80">
        <v>9970045</v>
      </c>
      <c r="E14" s="79" t="s">
        <v>587</v>
      </c>
      <c r="F14" s="79" t="s">
        <v>970</v>
      </c>
      <c r="G14" s="79" t="s">
        <v>971</v>
      </c>
      <c r="H14" s="81"/>
    </row>
    <row r="15" spans="1:8">
      <c r="A15" s="77">
        <v>13</v>
      </c>
      <c r="B15" s="78" t="s">
        <v>1004</v>
      </c>
      <c r="C15" s="79" t="s">
        <v>169</v>
      </c>
      <c r="D15" s="80">
        <v>9970857</v>
      </c>
      <c r="E15" s="79" t="s">
        <v>591</v>
      </c>
      <c r="F15" s="79" t="s">
        <v>170</v>
      </c>
      <c r="G15" s="79" t="s">
        <v>171</v>
      </c>
      <c r="H15" s="81"/>
    </row>
    <row r="16" spans="1:8">
      <c r="A16" s="77">
        <v>14</v>
      </c>
      <c r="B16" s="78" t="s">
        <v>1004</v>
      </c>
      <c r="C16" s="79" t="s">
        <v>1011</v>
      </c>
      <c r="D16" s="80">
        <v>9997463</v>
      </c>
      <c r="E16" s="79" t="s">
        <v>594</v>
      </c>
      <c r="F16" s="79" t="s">
        <v>141</v>
      </c>
      <c r="G16" s="79" t="s">
        <v>142</v>
      </c>
      <c r="H16" s="81"/>
    </row>
    <row r="17" spans="1:10">
      <c r="A17" s="77">
        <v>15</v>
      </c>
      <c r="B17" s="78" t="s">
        <v>1004</v>
      </c>
      <c r="C17" s="79" t="s">
        <v>1342</v>
      </c>
      <c r="D17" s="82">
        <v>9971125</v>
      </c>
      <c r="E17" s="79" t="s">
        <v>1012</v>
      </c>
      <c r="F17" s="79" t="s">
        <v>1343</v>
      </c>
      <c r="G17" s="79" t="s">
        <v>780</v>
      </c>
      <c r="H17" s="81"/>
    </row>
    <row r="18" spans="1:10">
      <c r="A18" s="77">
        <v>16</v>
      </c>
      <c r="B18" s="78" t="s">
        <v>1004</v>
      </c>
      <c r="C18" s="79" t="s">
        <v>1344</v>
      </c>
      <c r="D18" s="80">
        <v>9971124</v>
      </c>
      <c r="E18" s="79" t="s">
        <v>566</v>
      </c>
      <c r="F18" s="79" t="s">
        <v>220</v>
      </c>
      <c r="G18" s="79" t="s">
        <v>175</v>
      </c>
      <c r="H18" s="81"/>
    </row>
    <row r="19" spans="1:10">
      <c r="A19" s="77">
        <v>17</v>
      </c>
      <c r="B19" s="78" t="s">
        <v>1004</v>
      </c>
      <c r="C19" s="79" t="s">
        <v>1013</v>
      </c>
      <c r="D19" s="80">
        <v>9970346</v>
      </c>
      <c r="E19" s="79" t="s">
        <v>1014</v>
      </c>
      <c r="F19" s="79" t="s">
        <v>1345</v>
      </c>
      <c r="G19" s="79" t="s">
        <v>1346</v>
      </c>
      <c r="H19" s="81"/>
    </row>
    <row r="20" spans="1:10">
      <c r="A20" s="77">
        <v>18</v>
      </c>
      <c r="B20" s="78" t="s">
        <v>1004</v>
      </c>
      <c r="C20" s="79" t="s">
        <v>1015</v>
      </c>
      <c r="D20" s="80">
        <v>9971121</v>
      </c>
      <c r="E20" s="79" t="s">
        <v>1016</v>
      </c>
      <c r="F20" s="79" t="s">
        <v>794</v>
      </c>
      <c r="G20" s="79" t="s">
        <v>907</v>
      </c>
      <c r="H20" s="81"/>
    </row>
    <row r="21" spans="1:10">
      <c r="A21" s="77">
        <v>19</v>
      </c>
      <c r="B21" s="78" t="s">
        <v>1004</v>
      </c>
      <c r="C21" s="79" t="s">
        <v>1017</v>
      </c>
      <c r="D21" s="80">
        <v>9970011</v>
      </c>
      <c r="E21" s="79" t="s">
        <v>1018</v>
      </c>
      <c r="F21" s="79" t="s">
        <v>1347</v>
      </c>
      <c r="G21" s="79" t="s">
        <v>1348</v>
      </c>
      <c r="H21" s="81"/>
    </row>
    <row r="22" spans="1:10">
      <c r="A22" s="77">
        <v>20</v>
      </c>
      <c r="B22" s="78" t="s">
        <v>1004</v>
      </c>
      <c r="C22" s="79" t="s">
        <v>1019</v>
      </c>
      <c r="D22" s="80">
        <v>9970861</v>
      </c>
      <c r="E22" s="79" t="s">
        <v>1020</v>
      </c>
      <c r="F22" s="79" t="s">
        <v>1349</v>
      </c>
      <c r="G22" s="79" t="s">
        <v>1350</v>
      </c>
      <c r="H22" s="81"/>
    </row>
    <row r="23" spans="1:10">
      <c r="A23" s="77">
        <v>21</v>
      </c>
      <c r="B23" s="78" t="s">
        <v>1004</v>
      </c>
      <c r="C23" s="79" t="s">
        <v>1021</v>
      </c>
      <c r="D23" s="80">
        <v>9970831</v>
      </c>
      <c r="E23" s="79" t="s">
        <v>1022</v>
      </c>
      <c r="F23" s="79" t="s">
        <v>1351</v>
      </c>
      <c r="G23" s="79" t="s">
        <v>1625</v>
      </c>
      <c r="H23" s="81"/>
    </row>
    <row r="24" spans="1:10">
      <c r="A24" s="77">
        <v>22</v>
      </c>
      <c r="B24" s="78" t="s">
        <v>1004</v>
      </c>
      <c r="C24" s="79" t="s">
        <v>1023</v>
      </c>
      <c r="D24" s="80">
        <v>9970751</v>
      </c>
      <c r="E24" s="79" t="s">
        <v>1352</v>
      </c>
      <c r="F24" s="79" t="s">
        <v>830</v>
      </c>
      <c r="G24" s="83"/>
      <c r="H24" s="81"/>
    </row>
    <row r="25" spans="1:10">
      <c r="A25" s="77">
        <v>23</v>
      </c>
      <c r="B25" s="78" t="s">
        <v>1004</v>
      </c>
      <c r="C25" s="79" t="s">
        <v>1024</v>
      </c>
      <c r="D25" s="80">
        <v>9997621</v>
      </c>
      <c r="E25" s="79" t="s">
        <v>1025</v>
      </c>
      <c r="F25" s="79" t="s">
        <v>855</v>
      </c>
      <c r="G25" s="79" t="s">
        <v>856</v>
      </c>
      <c r="H25" s="81"/>
    </row>
    <row r="26" spans="1:10">
      <c r="A26" s="77">
        <v>24</v>
      </c>
      <c r="B26" s="78" t="s">
        <v>1643</v>
      </c>
      <c r="C26" s="79" t="s">
        <v>1644</v>
      </c>
      <c r="D26" s="80">
        <v>9970824</v>
      </c>
      <c r="E26" s="79" t="s">
        <v>1645</v>
      </c>
      <c r="F26" s="79" t="s">
        <v>1646</v>
      </c>
      <c r="G26" s="79" t="s">
        <v>1647</v>
      </c>
      <c r="H26" s="81"/>
    </row>
    <row r="27" spans="1:10">
      <c r="A27" s="77">
        <v>25</v>
      </c>
      <c r="B27" s="84" t="s">
        <v>778</v>
      </c>
      <c r="C27" s="79" t="s">
        <v>1627</v>
      </c>
      <c r="D27" s="86">
        <v>9970131</v>
      </c>
      <c r="E27" s="85" t="s">
        <v>604</v>
      </c>
      <c r="F27" s="85" t="s">
        <v>779</v>
      </c>
      <c r="G27" s="85" t="s">
        <v>1626</v>
      </c>
      <c r="H27" s="81"/>
      <c r="I27" s="172"/>
      <c r="J27" s="171"/>
    </row>
    <row r="28" spans="1:10">
      <c r="A28" s="77">
        <v>26</v>
      </c>
      <c r="B28" s="78" t="s">
        <v>1004</v>
      </c>
      <c r="C28" s="79" t="s">
        <v>1026</v>
      </c>
      <c r="D28" s="80">
        <v>9970162</v>
      </c>
      <c r="E28" s="79" t="s">
        <v>597</v>
      </c>
      <c r="F28" s="79" t="s">
        <v>184</v>
      </c>
      <c r="G28" s="79" t="s">
        <v>185</v>
      </c>
      <c r="H28" s="81"/>
    </row>
    <row r="29" spans="1:10">
      <c r="A29" s="77">
        <v>27</v>
      </c>
      <c r="B29" s="78" t="s">
        <v>1004</v>
      </c>
      <c r="C29" s="79" t="s">
        <v>1616</v>
      </c>
      <c r="D29" s="80">
        <v>9970211</v>
      </c>
      <c r="E29" s="79" t="s">
        <v>563</v>
      </c>
      <c r="F29" s="79" t="s">
        <v>148</v>
      </c>
      <c r="G29" s="79" t="s">
        <v>65</v>
      </c>
      <c r="H29" s="81"/>
    </row>
    <row r="30" spans="1:10">
      <c r="A30" s="77">
        <v>28</v>
      </c>
      <c r="B30" s="78" t="s">
        <v>1004</v>
      </c>
      <c r="C30" s="79" t="s">
        <v>1027</v>
      </c>
      <c r="D30" s="80">
        <v>9970346</v>
      </c>
      <c r="E30" s="79" t="s">
        <v>605</v>
      </c>
      <c r="F30" s="79" t="s">
        <v>145</v>
      </c>
      <c r="G30" s="79" t="s">
        <v>146</v>
      </c>
      <c r="H30" s="81"/>
    </row>
    <row r="31" spans="1:10">
      <c r="A31" s="77">
        <v>29</v>
      </c>
      <c r="B31" s="78" t="s">
        <v>1004</v>
      </c>
      <c r="C31" s="79" t="s">
        <v>221</v>
      </c>
      <c r="D31" s="80">
        <v>9997124</v>
      </c>
      <c r="E31" s="79" t="s">
        <v>567</v>
      </c>
      <c r="F31" s="79" t="s">
        <v>189</v>
      </c>
      <c r="G31" s="79" t="s">
        <v>77</v>
      </c>
      <c r="H31" s="81"/>
    </row>
    <row r="32" spans="1:10">
      <c r="A32" s="77">
        <v>30</v>
      </c>
      <c r="B32" s="78" t="s">
        <v>1004</v>
      </c>
      <c r="C32" s="79" t="s">
        <v>1028</v>
      </c>
      <c r="D32" s="80">
        <v>9997204</v>
      </c>
      <c r="E32" s="79" t="s">
        <v>1029</v>
      </c>
      <c r="F32" s="79" t="s">
        <v>372</v>
      </c>
      <c r="G32" s="87"/>
      <c r="H32" s="81"/>
    </row>
    <row r="33" spans="1:8">
      <c r="A33" s="77">
        <v>31</v>
      </c>
      <c r="B33" s="78" t="s">
        <v>1004</v>
      </c>
      <c r="C33" s="79" t="s">
        <v>222</v>
      </c>
      <c r="D33" s="80">
        <v>9971301</v>
      </c>
      <c r="E33" s="79" t="s">
        <v>1484</v>
      </c>
      <c r="F33" s="79" t="s">
        <v>1485</v>
      </c>
      <c r="G33" s="79" t="s">
        <v>1486</v>
      </c>
      <c r="H33" s="81"/>
    </row>
    <row r="34" spans="1:8">
      <c r="A34" s="77">
        <v>32</v>
      </c>
      <c r="B34" s="88" t="s">
        <v>1353</v>
      </c>
      <c r="C34" s="79" t="s">
        <v>1648</v>
      </c>
      <c r="D34" s="80">
        <v>9970157</v>
      </c>
      <c r="E34" s="79" t="s">
        <v>1649</v>
      </c>
      <c r="F34" s="79" t="s">
        <v>224</v>
      </c>
      <c r="G34" s="79" t="s">
        <v>225</v>
      </c>
      <c r="H34" s="81"/>
    </row>
    <row r="35" spans="1:8">
      <c r="A35" s="77">
        <v>33</v>
      </c>
      <c r="B35" s="88" t="s">
        <v>1353</v>
      </c>
      <c r="C35" s="79" t="s">
        <v>1354</v>
      </c>
      <c r="D35" s="80">
        <v>9970015</v>
      </c>
      <c r="E35" s="79" t="s">
        <v>1355</v>
      </c>
      <c r="F35" s="89" t="s">
        <v>784</v>
      </c>
      <c r="G35" s="89" t="s">
        <v>785</v>
      </c>
      <c r="H35" s="81"/>
    </row>
    <row r="36" spans="1:8">
      <c r="A36" s="77">
        <v>34</v>
      </c>
      <c r="B36" s="88" t="s">
        <v>1353</v>
      </c>
      <c r="C36" s="79" t="s">
        <v>226</v>
      </c>
      <c r="D36" s="80">
        <v>9970361</v>
      </c>
      <c r="E36" s="79" t="s">
        <v>571</v>
      </c>
      <c r="F36" s="79" t="s">
        <v>89</v>
      </c>
      <c r="G36" s="79" t="s">
        <v>90</v>
      </c>
      <c r="H36" s="81"/>
    </row>
    <row r="37" spans="1:8">
      <c r="A37" s="77">
        <v>35</v>
      </c>
      <c r="B37" s="90" t="s">
        <v>1356</v>
      </c>
      <c r="C37" s="79" t="s">
        <v>230</v>
      </c>
      <c r="D37" s="80">
        <v>9970824</v>
      </c>
      <c r="E37" s="79" t="s">
        <v>607</v>
      </c>
      <c r="F37" s="79" t="s">
        <v>231</v>
      </c>
      <c r="G37" s="79" t="s">
        <v>972</v>
      </c>
      <c r="H37" s="81"/>
    </row>
    <row r="38" spans="1:8">
      <c r="A38" s="77">
        <v>36</v>
      </c>
      <c r="B38" s="90" t="s">
        <v>1356</v>
      </c>
      <c r="C38" s="79" t="s">
        <v>786</v>
      </c>
      <c r="D38" s="80">
        <v>9970862</v>
      </c>
      <c r="E38" s="79" t="s">
        <v>1030</v>
      </c>
      <c r="F38" s="79" t="s">
        <v>787</v>
      </c>
      <c r="G38" s="79" t="s">
        <v>788</v>
      </c>
      <c r="H38" s="81"/>
    </row>
    <row r="39" spans="1:8">
      <c r="A39" s="77">
        <v>37</v>
      </c>
      <c r="B39" s="90" t="s">
        <v>1356</v>
      </c>
      <c r="C39" s="79" t="s">
        <v>1031</v>
      </c>
      <c r="D39" s="80">
        <v>9970035</v>
      </c>
      <c r="E39" s="79" t="s">
        <v>585</v>
      </c>
      <c r="F39" s="79" t="s">
        <v>228</v>
      </c>
      <c r="G39" s="79" t="s">
        <v>229</v>
      </c>
      <c r="H39" s="81"/>
    </row>
    <row r="40" spans="1:8">
      <c r="A40" s="77">
        <v>38</v>
      </c>
      <c r="B40" s="90" t="s">
        <v>1356</v>
      </c>
      <c r="C40" s="79" t="s">
        <v>1032</v>
      </c>
      <c r="D40" s="80">
        <v>9970046</v>
      </c>
      <c r="E40" s="79" t="s">
        <v>1033</v>
      </c>
      <c r="F40" s="79" t="s">
        <v>1357</v>
      </c>
      <c r="G40" s="79" t="s">
        <v>1358</v>
      </c>
      <c r="H40" s="81"/>
    </row>
    <row r="41" spans="1:8">
      <c r="A41" s="77">
        <v>39</v>
      </c>
      <c r="B41" s="90" t="s">
        <v>1356</v>
      </c>
      <c r="C41" s="79" t="s">
        <v>1564</v>
      </c>
      <c r="D41" s="80">
        <v>9980828</v>
      </c>
      <c r="E41" s="79" t="s">
        <v>1567</v>
      </c>
      <c r="F41" s="79" t="s">
        <v>1565</v>
      </c>
      <c r="G41" s="79" t="s">
        <v>1566</v>
      </c>
      <c r="H41" s="81"/>
    </row>
    <row r="42" spans="1:8">
      <c r="A42" s="77">
        <v>40</v>
      </c>
      <c r="B42" s="90" t="s">
        <v>1356</v>
      </c>
      <c r="C42" s="79" t="s">
        <v>1034</v>
      </c>
      <c r="D42" s="80">
        <v>9970022</v>
      </c>
      <c r="E42" s="79" t="s">
        <v>1035</v>
      </c>
      <c r="F42" s="79" t="s">
        <v>789</v>
      </c>
      <c r="G42" s="79" t="s">
        <v>790</v>
      </c>
      <c r="H42" s="81"/>
    </row>
    <row r="43" spans="1:8">
      <c r="A43" s="77">
        <v>41</v>
      </c>
      <c r="B43" s="90" t="s">
        <v>1356</v>
      </c>
      <c r="C43" s="79" t="s">
        <v>1036</v>
      </c>
      <c r="D43" s="80">
        <v>9970831</v>
      </c>
      <c r="E43" s="79" t="s">
        <v>1037</v>
      </c>
      <c r="F43" s="79" t="s">
        <v>791</v>
      </c>
      <c r="G43" s="79" t="s">
        <v>792</v>
      </c>
      <c r="H43" s="81"/>
    </row>
    <row r="44" spans="1:8">
      <c r="A44" s="77">
        <v>42</v>
      </c>
      <c r="B44" s="90" t="s">
        <v>1356</v>
      </c>
      <c r="C44" s="79" t="s">
        <v>1038</v>
      </c>
      <c r="D44" s="80">
        <v>9970041</v>
      </c>
      <c r="E44" s="79" t="s">
        <v>1039</v>
      </c>
      <c r="F44" s="79" t="s">
        <v>793</v>
      </c>
      <c r="G44" s="79" t="s">
        <v>793</v>
      </c>
      <c r="H44" s="81"/>
    </row>
    <row r="45" spans="1:8">
      <c r="A45" s="77">
        <v>43</v>
      </c>
      <c r="B45" s="90" t="s">
        <v>1356</v>
      </c>
      <c r="C45" s="79" t="s">
        <v>1040</v>
      </c>
      <c r="D45" s="80">
        <v>9970015</v>
      </c>
      <c r="E45" s="79" t="s">
        <v>1636</v>
      </c>
      <c r="F45" s="79" t="s">
        <v>796</v>
      </c>
      <c r="G45" s="79" t="s">
        <v>1637</v>
      </c>
      <c r="H45" s="81"/>
    </row>
    <row r="46" spans="1:8">
      <c r="A46" s="77">
        <v>44</v>
      </c>
      <c r="B46" s="90" t="s">
        <v>1628</v>
      </c>
      <c r="C46" s="79" t="s">
        <v>1041</v>
      </c>
      <c r="D46" s="80">
        <v>9971311</v>
      </c>
      <c r="E46" s="79" t="s">
        <v>797</v>
      </c>
      <c r="F46" s="79" t="s">
        <v>798</v>
      </c>
      <c r="G46" s="79" t="s">
        <v>799</v>
      </c>
      <c r="H46" s="81"/>
    </row>
    <row r="47" spans="1:8">
      <c r="A47" s="77">
        <v>45</v>
      </c>
      <c r="B47" s="90" t="s">
        <v>1356</v>
      </c>
      <c r="C47" s="79" t="s">
        <v>1456</v>
      </c>
      <c r="D47" s="98" t="s">
        <v>1457</v>
      </c>
      <c r="E47" s="79" t="s">
        <v>1458</v>
      </c>
      <c r="F47" s="79" t="s">
        <v>1459</v>
      </c>
      <c r="G47" s="79" t="s">
        <v>1460</v>
      </c>
      <c r="H47" s="81"/>
    </row>
    <row r="48" spans="1:8">
      <c r="A48" s="77">
        <v>46</v>
      </c>
      <c r="B48" s="90" t="s">
        <v>1628</v>
      </c>
      <c r="C48" s="79" t="s">
        <v>1629</v>
      </c>
      <c r="D48" s="98" t="s">
        <v>1630</v>
      </c>
      <c r="E48" s="79" t="s">
        <v>1631</v>
      </c>
      <c r="F48" s="79" t="s">
        <v>1632</v>
      </c>
      <c r="G48" s="79" t="s">
        <v>1633</v>
      </c>
      <c r="H48" s="81"/>
    </row>
    <row r="49" spans="1:8">
      <c r="A49" s="77">
        <v>47</v>
      </c>
      <c r="B49" s="91" t="s">
        <v>1359</v>
      </c>
      <c r="C49" s="92" t="s">
        <v>1608</v>
      </c>
      <c r="D49" s="93">
        <v>9970824</v>
      </c>
      <c r="E49" s="92" t="s">
        <v>1360</v>
      </c>
      <c r="F49" s="94" t="s">
        <v>745</v>
      </c>
      <c r="G49" s="94" t="s">
        <v>746</v>
      </c>
      <c r="H49" s="81"/>
    </row>
    <row r="50" spans="1:8">
      <c r="A50" s="77">
        <v>48</v>
      </c>
      <c r="B50" s="91" t="s">
        <v>1359</v>
      </c>
      <c r="C50" s="92" t="s">
        <v>1609</v>
      </c>
      <c r="D50" s="93">
        <v>9970038</v>
      </c>
      <c r="E50" s="92" t="s">
        <v>1008</v>
      </c>
      <c r="F50" s="94" t="s">
        <v>751</v>
      </c>
      <c r="G50" s="94" t="s">
        <v>752</v>
      </c>
      <c r="H50" s="92"/>
    </row>
    <row r="51" spans="1:8">
      <c r="A51" s="77">
        <v>49</v>
      </c>
      <c r="B51" s="91" t="s">
        <v>1359</v>
      </c>
      <c r="C51" s="92" t="s">
        <v>1042</v>
      </c>
      <c r="D51" s="93">
        <v>9970141</v>
      </c>
      <c r="E51" s="92" t="s">
        <v>1043</v>
      </c>
      <c r="F51" s="94" t="s">
        <v>21</v>
      </c>
      <c r="G51" s="94" t="s">
        <v>800</v>
      </c>
      <c r="H51" s="92"/>
    </row>
    <row r="52" spans="1:8">
      <c r="A52" s="77">
        <v>50</v>
      </c>
      <c r="B52" s="91" t="s">
        <v>1603</v>
      </c>
      <c r="C52" s="79" t="s">
        <v>240</v>
      </c>
      <c r="D52" s="80">
        <v>9970346</v>
      </c>
      <c r="E52" s="79" t="s">
        <v>619</v>
      </c>
      <c r="F52" s="79" t="s">
        <v>241</v>
      </c>
      <c r="G52" s="79" t="s">
        <v>374</v>
      </c>
      <c r="H52" s="92"/>
    </row>
    <row r="53" spans="1:8">
      <c r="A53" s="77">
        <v>51</v>
      </c>
      <c r="B53" s="91" t="s">
        <v>1603</v>
      </c>
      <c r="C53" s="79" t="s">
        <v>1604</v>
      </c>
      <c r="D53" s="80">
        <v>9970018</v>
      </c>
      <c r="E53" s="79" t="s">
        <v>1606</v>
      </c>
      <c r="F53" s="79" t="s">
        <v>1605</v>
      </c>
      <c r="G53" s="79" t="s">
        <v>1607</v>
      </c>
      <c r="H53" s="92"/>
    </row>
    <row r="54" spans="1:8">
      <c r="A54" s="77">
        <v>52</v>
      </c>
      <c r="B54" s="95" t="s">
        <v>1361</v>
      </c>
      <c r="C54" s="79" t="s">
        <v>10</v>
      </c>
      <c r="D54" s="80">
        <v>9970034</v>
      </c>
      <c r="E54" s="79" t="s">
        <v>636</v>
      </c>
      <c r="F54" s="79" t="s">
        <v>11</v>
      </c>
      <c r="G54" s="79" t="s">
        <v>1490</v>
      </c>
      <c r="H54" s="81"/>
    </row>
    <row r="55" spans="1:8">
      <c r="A55" s="77">
        <v>53</v>
      </c>
      <c r="B55" s="95" t="s">
        <v>1361</v>
      </c>
      <c r="C55" s="96" t="s">
        <v>12</v>
      </c>
      <c r="D55" s="93">
        <v>9970816</v>
      </c>
      <c r="E55" s="92" t="s">
        <v>613</v>
      </c>
      <c r="F55" s="92" t="s">
        <v>13</v>
      </c>
      <c r="G55" s="92" t="s">
        <v>1491</v>
      </c>
      <c r="H55" s="81"/>
    </row>
    <row r="56" spans="1:8">
      <c r="A56" s="77">
        <v>54</v>
      </c>
      <c r="B56" s="95" t="s">
        <v>1361</v>
      </c>
      <c r="C56" s="79" t="s">
        <v>20</v>
      </c>
      <c r="D56" s="80">
        <v>9970141</v>
      </c>
      <c r="E56" s="79" t="s">
        <v>679</v>
      </c>
      <c r="F56" s="79" t="s">
        <v>21</v>
      </c>
      <c r="G56" s="79" t="s">
        <v>334</v>
      </c>
      <c r="H56" s="81"/>
    </row>
    <row r="57" spans="1:8">
      <c r="A57" s="77">
        <v>55</v>
      </c>
      <c r="B57" s="95" t="s">
        <v>1361</v>
      </c>
      <c r="C57" s="79" t="s">
        <v>22</v>
      </c>
      <c r="D57" s="80">
        <v>9970034</v>
      </c>
      <c r="E57" s="79" t="s">
        <v>635</v>
      </c>
      <c r="F57" s="79" t="s">
        <v>23</v>
      </c>
      <c r="G57" s="79"/>
      <c r="H57" s="81"/>
    </row>
    <row r="58" spans="1:8">
      <c r="A58" s="77">
        <v>56</v>
      </c>
      <c r="B58" s="95" t="s">
        <v>1361</v>
      </c>
      <c r="C58" s="79" t="s">
        <v>322</v>
      </c>
      <c r="D58" s="80">
        <v>9997601</v>
      </c>
      <c r="E58" s="79" t="s">
        <v>671</v>
      </c>
      <c r="F58" s="79" t="s">
        <v>19</v>
      </c>
      <c r="G58" s="79" t="s">
        <v>1492</v>
      </c>
      <c r="H58" s="81"/>
    </row>
    <row r="59" spans="1:8">
      <c r="A59" s="77">
        <v>57</v>
      </c>
      <c r="B59" s="95" t="s">
        <v>1361</v>
      </c>
      <c r="C59" s="79" t="s">
        <v>232</v>
      </c>
      <c r="D59" s="80">
        <v>9970011</v>
      </c>
      <c r="E59" s="79" t="s">
        <v>608</v>
      </c>
      <c r="F59" s="79" t="s">
        <v>48</v>
      </c>
      <c r="G59" s="79" t="s">
        <v>1493</v>
      </c>
      <c r="H59" s="81"/>
    </row>
    <row r="60" spans="1:8">
      <c r="A60" s="77">
        <v>58</v>
      </c>
      <c r="B60" s="95" t="s">
        <v>1361</v>
      </c>
      <c r="C60" s="79" t="s">
        <v>239</v>
      </c>
      <c r="D60" s="80">
        <v>9997604</v>
      </c>
      <c r="E60" s="79" t="s">
        <v>617</v>
      </c>
      <c r="F60" s="79" t="s">
        <v>37</v>
      </c>
      <c r="G60" s="79" t="s">
        <v>1494</v>
      </c>
      <c r="H60" s="81"/>
    </row>
    <row r="61" spans="1:8">
      <c r="A61" s="77">
        <v>59</v>
      </c>
      <c r="B61" s="95" t="s">
        <v>1361</v>
      </c>
      <c r="C61" s="79" t="s">
        <v>233</v>
      </c>
      <c r="D61" s="80">
        <v>9970034</v>
      </c>
      <c r="E61" s="79" t="s">
        <v>610</v>
      </c>
      <c r="F61" s="79" t="s">
        <v>49</v>
      </c>
      <c r="G61" s="79" t="s">
        <v>1495</v>
      </c>
      <c r="H61" s="81"/>
    </row>
    <row r="62" spans="1:8">
      <c r="A62" s="77">
        <v>60</v>
      </c>
      <c r="B62" s="95" t="s">
        <v>1361</v>
      </c>
      <c r="C62" s="79" t="s">
        <v>260</v>
      </c>
      <c r="D62" s="80">
        <v>9970031</v>
      </c>
      <c r="E62" s="79" t="s">
        <v>632</v>
      </c>
      <c r="F62" s="79" t="s">
        <v>58</v>
      </c>
      <c r="G62" s="79" t="s">
        <v>1496</v>
      </c>
      <c r="H62" s="81"/>
    </row>
    <row r="63" spans="1:8">
      <c r="A63" s="77">
        <v>61</v>
      </c>
      <c r="B63" s="95" t="s">
        <v>1361</v>
      </c>
      <c r="C63" s="79" t="s">
        <v>801</v>
      </c>
      <c r="D63" s="80">
        <v>9970818</v>
      </c>
      <c r="E63" s="79" t="s">
        <v>614</v>
      </c>
      <c r="F63" s="79" t="s">
        <v>9</v>
      </c>
      <c r="G63" s="79" t="s">
        <v>1497</v>
      </c>
      <c r="H63" s="81"/>
    </row>
    <row r="64" spans="1:8">
      <c r="A64" s="77">
        <v>62</v>
      </c>
      <c r="B64" s="95" t="s">
        <v>1361</v>
      </c>
      <c r="C64" s="79" t="s">
        <v>24</v>
      </c>
      <c r="D64" s="80">
        <v>9970331</v>
      </c>
      <c r="E64" s="79" t="s">
        <v>618</v>
      </c>
      <c r="F64" s="79" t="s">
        <v>25</v>
      </c>
      <c r="G64" s="79" t="s">
        <v>1498</v>
      </c>
      <c r="H64" s="81"/>
    </row>
    <row r="65" spans="1:8">
      <c r="A65" s="77">
        <v>63</v>
      </c>
      <c r="B65" s="95" t="s">
        <v>1361</v>
      </c>
      <c r="C65" s="79" t="s">
        <v>26</v>
      </c>
      <c r="D65" s="80">
        <v>9970029</v>
      </c>
      <c r="E65" s="79" t="s">
        <v>628</v>
      </c>
      <c r="F65" s="79" t="s">
        <v>27</v>
      </c>
      <c r="G65" s="79" t="s">
        <v>1499</v>
      </c>
      <c r="H65" s="81"/>
    </row>
    <row r="66" spans="1:8">
      <c r="A66" s="77">
        <v>64</v>
      </c>
      <c r="B66" s="95" t="s">
        <v>1361</v>
      </c>
      <c r="C66" s="79" t="s">
        <v>28</v>
      </c>
      <c r="D66" s="80">
        <v>9971156</v>
      </c>
      <c r="E66" s="79" t="s">
        <v>668</v>
      </c>
      <c r="F66" s="79" t="s">
        <v>318</v>
      </c>
      <c r="G66" s="79" t="s">
        <v>1500</v>
      </c>
      <c r="H66" s="81"/>
    </row>
    <row r="67" spans="1:8">
      <c r="A67" s="77">
        <v>65</v>
      </c>
      <c r="B67" s="95" t="s">
        <v>1361</v>
      </c>
      <c r="C67" s="79" t="s">
        <v>29</v>
      </c>
      <c r="D67" s="80">
        <v>9970022</v>
      </c>
      <c r="E67" s="79" t="s">
        <v>624</v>
      </c>
      <c r="F67" s="79" t="s">
        <v>30</v>
      </c>
      <c r="G67" s="79" t="s">
        <v>249</v>
      </c>
      <c r="H67" s="81"/>
    </row>
    <row r="68" spans="1:8">
      <c r="A68" s="77">
        <v>66</v>
      </c>
      <c r="B68" s="95" t="s">
        <v>1361</v>
      </c>
      <c r="C68" s="79" t="s">
        <v>802</v>
      </c>
      <c r="D68" s="80">
        <v>9970022</v>
      </c>
      <c r="E68" s="79" t="s">
        <v>803</v>
      </c>
      <c r="F68" s="79" t="s">
        <v>31</v>
      </c>
      <c r="G68" s="79" t="s">
        <v>1501</v>
      </c>
      <c r="H68" s="81"/>
    </row>
    <row r="69" spans="1:8">
      <c r="A69" s="77">
        <v>67</v>
      </c>
      <c r="B69" s="95" t="s">
        <v>1361</v>
      </c>
      <c r="C69" s="79" t="s">
        <v>32</v>
      </c>
      <c r="D69" s="80">
        <v>9970343</v>
      </c>
      <c r="E69" s="79" t="s">
        <v>686</v>
      </c>
      <c r="F69" s="79" t="s">
        <v>343</v>
      </c>
      <c r="G69" s="79" t="s">
        <v>344</v>
      </c>
      <c r="H69" s="81"/>
    </row>
    <row r="70" spans="1:8">
      <c r="A70" s="77">
        <v>68</v>
      </c>
      <c r="B70" s="95" t="s">
        <v>1361</v>
      </c>
      <c r="C70" s="79" t="s">
        <v>33</v>
      </c>
      <c r="D70" s="80">
        <v>9970034</v>
      </c>
      <c r="E70" s="79" t="s">
        <v>637</v>
      </c>
      <c r="F70" s="79" t="s">
        <v>34</v>
      </c>
      <c r="G70" s="79"/>
      <c r="H70" s="81"/>
    </row>
    <row r="71" spans="1:8">
      <c r="A71" s="77">
        <v>69</v>
      </c>
      <c r="B71" s="95" t="s">
        <v>1361</v>
      </c>
      <c r="C71" s="79" t="s">
        <v>35</v>
      </c>
      <c r="D71" s="80">
        <v>9970801</v>
      </c>
      <c r="E71" s="79" t="s">
        <v>652</v>
      </c>
      <c r="F71" s="79" t="s">
        <v>36</v>
      </c>
      <c r="G71" s="79" t="s">
        <v>1502</v>
      </c>
      <c r="H71" s="81"/>
    </row>
    <row r="72" spans="1:8">
      <c r="A72" s="77">
        <v>70</v>
      </c>
      <c r="B72" s="95" t="s">
        <v>1361</v>
      </c>
      <c r="C72" s="79" t="s">
        <v>319</v>
      </c>
      <c r="D72" s="80">
        <v>9971204</v>
      </c>
      <c r="E72" s="79" t="s">
        <v>669</v>
      </c>
      <c r="F72" s="79" t="s">
        <v>38</v>
      </c>
      <c r="G72" s="79" t="s">
        <v>1503</v>
      </c>
      <c r="H72" s="81"/>
    </row>
    <row r="73" spans="1:8">
      <c r="A73" s="77">
        <v>71</v>
      </c>
      <c r="B73" s="95" t="s">
        <v>1361</v>
      </c>
      <c r="C73" s="79" t="s">
        <v>234</v>
      </c>
      <c r="D73" s="80">
        <v>9970034</v>
      </c>
      <c r="E73" s="79" t="s">
        <v>611</v>
      </c>
      <c r="F73" s="79" t="s">
        <v>39</v>
      </c>
      <c r="G73" s="79" t="s">
        <v>235</v>
      </c>
      <c r="H73" s="81"/>
    </row>
    <row r="74" spans="1:8">
      <c r="A74" s="77">
        <v>72</v>
      </c>
      <c r="B74" s="95" t="s">
        <v>1361</v>
      </c>
      <c r="C74" s="79" t="s">
        <v>40</v>
      </c>
      <c r="D74" s="80">
        <v>9970332</v>
      </c>
      <c r="E74" s="79" t="s">
        <v>683</v>
      </c>
      <c r="F74" s="79" t="s">
        <v>41</v>
      </c>
      <c r="G74" s="79" t="s">
        <v>1504</v>
      </c>
      <c r="H74" s="81"/>
    </row>
    <row r="75" spans="1:8">
      <c r="A75" s="77">
        <v>73</v>
      </c>
      <c r="B75" s="95" t="s">
        <v>1361</v>
      </c>
      <c r="C75" s="79" t="s">
        <v>1620</v>
      </c>
      <c r="D75" s="80">
        <v>9997204</v>
      </c>
      <c r="E75" s="79" t="s">
        <v>621</v>
      </c>
      <c r="F75" s="79" t="s">
        <v>44</v>
      </c>
      <c r="G75" s="79" t="s">
        <v>1505</v>
      </c>
      <c r="H75" s="81"/>
    </row>
    <row r="76" spans="1:8">
      <c r="A76" s="77">
        <v>74</v>
      </c>
      <c r="B76" s="95" t="s">
        <v>1361</v>
      </c>
      <c r="C76" s="79" t="s">
        <v>242</v>
      </c>
      <c r="D76" s="80">
        <v>9997126</v>
      </c>
      <c r="E76" s="79" t="s">
        <v>620</v>
      </c>
      <c r="F76" s="79" t="s">
        <v>45</v>
      </c>
      <c r="G76" s="79" t="s">
        <v>1506</v>
      </c>
      <c r="H76" s="81"/>
    </row>
    <row r="77" spans="1:8">
      <c r="A77" s="77">
        <v>75</v>
      </c>
      <c r="B77" s="95" t="s">
        <v>1361</v>
      </c>
      <c r="C77" s="79" t="s">
        <v>1581</v>
      </c>
      <c r="D77" s="80" t="s">
        <v>1582</v>
      </c>
      <c r="E77" s="79" t="s">
        <v>1589</v>
      </c>
      <c r="F77" s="79" t="s">
        <v>1583</v>
      </c>
      <c r="G77" s="79" t="s">
        <v>1584</v>
      </c>
      <c r="H77" s="81"/>
    </row>
    <row r="78" spans="1:8">
      <c r="A78" s="77">
        <v>76</v>
      </c>
      <c r="B78" s="95" t="s">
        <v>1361</v>
      </c>
      <c r="C78" s="79" t="s">
        <v>15</v>
      </c>
      <c r="D78" s="80">
        <v>9970028</v>
      </c>
      <c r="E78" s="79" t="s">
        <v>573</v>
      </c>
      <c r="F78" s="79" t="s">
        <v>16</v>
      </c>
      <c r="G78" s="79" t="s">
        <v>1507</v>
      </c>
      <c r="H78" s="81"/>
    </row>
    <row r="79" spans="1:8">
      <c r="A79" s="77">
        <v>77</v>
      </c>
      <c r="B79" s="95" t="s">
        <v>1361</v>
      </c>
      <c r="C79" s="79" t="s">
        <v>292</v>
      </c>
      <c r="D79" s="80">
        <v>9970816</v>
      </c>
      <c r="E79" s="79" t="s">
        <v>654</v>
      </c>
      <c r="F79" s="79" t="s">
        <v>8</v>
      </c>
      <c r="G79" s="79" t="s">
        <v>1508</v>
      </c>
      <c r="H79" s="81"/>
    </row>
    <row r="80" spans="1:8">
      <c r="A80" s="77">
        <v>78</v>
      </c>
      <c r="B80" s="95" t="s">
        <v>1361</v>
      </c>
      <c r="C80" s="79" t="s">
        <v>236</v>
      </c>
      <c r="D80" s="80">
        <v>9970819</v>
      </c>
      <c r="E80" s="79" t="s">
        <v>615</v>
      </c>
      <c r="F80" s="79" t="s">
        <v>237</v>
      </c>
      <c r="G80" s="79" t="s">
        <v>1509</v>
      </c>
      <c r="H80" s="81"/>
    </row>
    <row r="81" spans="1:8">
      <c r="A81" s="77">
        <v>79</v>
      </c>
      <c r="B81" s="95" t="s">
        <v>1361</v>
      </c>
      <c r="C81" s="79" t="s">
        <v>46</v>
      </c>
      <c r="D81" s="80">
        <v>9997601</v>
      </c>
      <c r="E81" s="79" t="s">
        <v>672</v>
      </c>
      <c r="F81" s="79" t="s">
        <v>47</v>
      </c>
      <c r="G81" s="79" t="s">
        <v>323</v>
      </c>
      <c r="H81" s="81"/>
    </row>
    <row r="82" spans="1:8">
      <c r="A82" s="77">
        <v>80</v>
      </c>
      <c r="B82" s="95" t="s">
        <v>1361</v>
      </c>
      <c r="C82" s="79" t="s">
        <v>1362</v>
      </c>
      <c r="D82" s="80">
        <v>9970018</v>
      </c>
      <c r="E82" s="79" t="s">
        <v>572</v>
      </c>
      <c r="F82" s="79" t="s">
        <v>14</v>
      </c>
      <c r="G82" s="79" t="s">
        <v>1510</v>
      </c>
      <c r="H82" s="81"/>
    </row>
    <row r="83" spans="1:8">
      <c r="A83" s="77">
        <v>81</v>
      </c>
      <c r="B83" s="95" t="s">
        <v>1361</v>
      </c>
      <c r="C83" s="79" t="s">
        <v>50</v>
      </c>
      <c r="D83" s="80">
        <v>9970331</v>
      </c>
      <c r="E83" s="79" t="s">
        <v>682</v>
      </c>
      <c r="F83" s="79" t="s">
        <v>51</v>
      </c>
      <c r="G83" s="79" t="s">
        <v>1511</v>
      </c>
      <c r="H83" s="81"/>
    </row>
    <row r="84" spans="1:8">
      <c r="A84" s="77">
        <v>82</v>
      </c>
      <c r="B84" s="95" t="s">
        <v>1361</v>
      </c>
      <c r="C84" s="79" t="s">
        <v>293</v>
      </c>
      <c r="D84" s="80">
        <v>9970816</v>
      </c>
      <c r="E84" s="79" t="s">
        <v>655</v>
      </c>
      <c r="F84" s="79" t="s">
        <v>1363</v>
      </c>
      <c r="G84" s="79" t="s">
        <v>1512</v>
      </c>
      <c r="H84" s="81"/>
    </row>
    <row r="85" spans="1:8">
      <c r="A85" s="77">
        <v>83</v>
      </c>
      <c r="B85" s="95" t="s">
        <v>1361</v>
      </c>
      <c r="C85" s="79" t="s">
        <v>240</v>
      </c>
      <c r="D85" s="80">
        <v>9970346</v>
      </c>
      <c r="E85" s="79" t="s">
        <v>619</v>
      </c>
      <c r="F85" s="79" t="s">
        <v>241</v>
      </c>
      <c r="G85" s="79" t="s">
        <v>1513</v>
      </c>
      <c r="H85" s="81"/>
    </row>
    <row r="86" spans="1:8">
      <c r="A86" s="77">
        <v>84</v>
      </c>
      <c r="B86" s="95" t="s">
        <v>1361</v>
      </c>
      <c r="C86" s="79" t="s">
        <v>7</v>
      </c>
      <c r="D86" s="80">
        <v>9978515</v>
      </c>
      <c r="E86" s="79" t="s">
        <v>616</v>
      </c>
      <c r="F86" s="79" t="s">
        <v>238</v>
      </c>
      <c r="G86" s="79" t="s">
        <v>1514</v>
      </c>
      <c r="H86" s="81"/>
    </row>
    <row r="87" spans="1:8">
      <c r="A87" s="77">
        <v>85</v>
      </c>
      <c r="B87" s="95" t="s">
        <v>1361</v>
      </c>
      <c r="C87" s="79" t="s">
        <v>286</v>
      </c>
      <c r="D87" s="80">
        <v>9970752</v>
      </c>
      <c r="E87" s="79" t="s">
        <v>650</v>
      </c>
      <c r="F87" s="79" t="s">
        <v>287</v>
      </c>
      <c r="G87" s="79" t="s">
        <v>288</v>
      </c>
      <c r="H87" s="81"/>
    </row>
    <row r="88" spans="1:8">
      <c r="A88" s="77">
        <v>86</v>
      </c>
      <c r="B88" s="95" t="s">
        <v>1361</v>
      </c>
      <c r="C88" s="79" t="s">
        <v>52</v>
      </c>
      <c r="D88" s="80">
        <v>9971124</v>
      </c>
      <c r="E88" s="79" t="s">
        <v>665</v>
      </c>
      <c r="F88" s="79" t="s">
        <v>53</v>
      </c>
      <c r="G88" s="79" t="s">
        <v>1515</v>
      </c>
      <c r="H88" s="81"/>
    </row>
    <row r="89" spans="1:8">
      <c r="A89" s="77">
        <v>87</v>
      </c>
      <c r="B89" s="95" t="s">
        <v>1361</v>
      </c>
      <c r="C89" s="79" t="s">
        <v>55</v>
      </c>
      <c r="D89" s="80">
        <v>9970044</v>
      </c>
      <c r="E89" s="79" t="s">
        <v>646</v>
      </c>
      <c r="F89" s="79" t="s">
        <v>56</v>
      </c>
      <c r="G89" s="79" t="s">
        <v>1516</v>
      </c>
      <c r="H89" s="81"/>
    </row>
    <row r="90" spans="1:8">
      <c r="A90" s="77">
        <v>88</v>
      </c>
      <c r="B90" s="95" t="s">
        <v>1361</v>
      </c>
      <c r="C90" s="79" t="s">
        <v>252</v>
      </c>
      <c r="D90" s="80">
        <v>9970027</v>
      </c>
      <c r="E90" s="79" t="s">
        <v>626</v>
      </c>
      <c r="F90" s="79" t="s">
        <v>54</v>
      </c>
      <c r="G90" s="79" t="s">
        <v>1517</v>
      </c>
      <c r="H90" s="81"/>
    </row>
    <row r="91" spans="1:8">
      <c r="A91" s="77">
        <v>89</v>
      </c>
      <c r="B91" s="95" t="s">
        <v>1361</v>
      </c>
      <c r="C91" s="79" t="s">
        <v>42</v>
      </c>
      <c r="D91" s="80">
        <v>9970126</v>
      </c>
      <c r="E91" s="79" t="s">
        <v>677</v>
      </c>
      <c r="F91" s="79" t="s">
        <v>43</v>
      </c>
      <c r="G91" s="79" t="s">
        <v>1518</v>
      </c>
      <c r="H91" s="81"/>
    </row>
    <row r="92" spans="1:8">
      <c r="A92" s="77">
        <v>90</v>
      </c>
      <c r="B92" s="95" t="s">
        <v>1361</v>
      </c>
      <c r="C92" s="150" t="s">
        <v>1364</v>
      </c>
      <c r="D92" s="80">
        <v>9970033</v>
      </c>
      <c r="E92" s="165" t="s">
        <v>609</v>
      </c>
      <c r="F92" s="79" t="s">
        <v>18</v>
      </c>
      <c r="G92" s="79" t="s">
        <v>1519</v>
      </c>
      <c r="H92" s="81"/>
    </row>
    <row r="93" spans="1:8">
      <c r="A93" s="77">
        <v>91</v>
      </c>
      <c r="B93" s="95" t="s">
        <v>1361</v>
      </c>
      <c r="C93" s="150" t="s">
        <v>60</v>
      </c>
      <c r="D93" s="80">
        <v>9970036</v>
      </c>
      <c r="E93" s="165" t="s">
        <v>612</v>
      </c>
      <c r="F93" s="79" t="s">
        <v>61</v>
      </c>
      <c r="G93" s="79" t="s">
        <v>1520</v>
      </c>
      <c r="H93" s="81"/>
    </row>
    <row r="94" spans="1:8">
      <c r="A94" s="77">
        <v>92</v>
      </c>
      <c r="B94" s="95" t="s">
        <v>1361</v>
      </c>
      <c r="C94" s="146" t="s">
        <v>1045</v>
      </c>
      <c r="D94" s="166" t="s">
        <v>1046</v>
      </c>
      <c r="E94" s="147" t="s">
        <v>1047</v>
      </c>
      <c r="F94" s="163" t="s">
        <v>1048</v>
      </c>
      <c r="G94" s="162" t="s">
        <v>1521</v>
      </c>
      <c r="H94" s="139"/>
    </row>
    <row r="95" spans="1:8">
      <c r="A95" s="77">
        <v>93</v>
      </c>
      <c r="B95" s="95" t="s">
        <v>1361</v>
      </c>
      <c r="C95" s="164" t="s">
        <v>308</v>
      </c>
      <c r="D95" s="166" t="s">
        <v>1046</v>
      </c>
      <c r="E95" s="147" t="s">
        <v>1049</v>
      </c>
      <c r="F95" s="163" t="s">
        <v>59</v>
      </c>
      <c r="G95" s="162" t="s">
        <v>1522</v>
      </c>
      <c r="H95" s="139"/>
    </row>
    <row r="96" spans="1:8">
      <c r="A96" s="77">
        <v>94</v>
      </c>
      <c r="B96" s="95" t="s">
        <v>1361</v>
      </c>
      <c r="C96" s="148" t="s">
        <v>1050</v>
      </c>
      <c r="D96" s="166" t="s">
        <v>1046</v>
      </c>
      <c r="E96" s="147" t="s">
        <v>1051</v>
      </c>
      <c r="F96" s="163" t="s">
        <v>1052</v>
      </c>
      <c r="G96" s="162" t="s">
        <v>1523</v>
      </c>
      <c r="H96" s="139"/>
    </row>
    <row r="97" spans="1:8">
      <c r="A97" s="77">
        <v>95</v>
      </c>
      <c r="B97" s="95" t="s">
        <v>1590</v>
      </c>
      <c r="C97" s="148" t="s">
        <v>309</v>
      </c>
      <c r="D97" s="166" t="s">
        <v>1046</v>
      </c>
      <c r="E97" s="147" t="s">
        <v>1053</v>
      </c>
      <c r="F97" s="163" t="s">
        <v>57</v>
      </c>
      <c r="G97" s="162" t="s">
        <v>1524</v>
      </c>
      <c r="H97" s="139"/>
    </row>
    <row r="98" spans="1:8">
      <c r="A98" s="77">
        <v>96</v>
      </c>
      <c r="B98" s="95" t="s">
        <v>1590</v>
      </c>
      <c r="C98" s="148" t="s">
        <v>1591</v>
      </c>
      <c r="D98" s="166" t="s">
        <v>1592</v>
      </c>
      <c r="E98" s="147" t="s">
        <v>1593</v>
      </c>
      <c r="F98" s="163" t="s">
        <v>1594</v>
      </c>
      <c r="G98" s="171" t="s">
        <v>1595</v>
      </c>
      <c r="H98" s="139"/>
    </row>
    <row r="99" spans="1:8">
      <c r="A99" s="77">
        <v>97</v>
      </c>
      <c r="B99" s="95" t="s">
        <v>1590</v>
      </c>
      <c r="C99" s="148" t="s">
        <v>1054</v>
      </c>
      <c r="D99" s="166" t="s">
        <v>1055</v>
      </c>
      <c r="E99" s="147" t="s">
        <v>1056</v>
      </c>
      <c r="F99" s="163" t="s">
        <v>1057</v>
      </c>
      <c r="G99" s="138" t="s">
        <v>1525</v>
      </c>
      <c r="H99" s="139"/>
    </row>
    <row r="100" spans="1:8">
      <c r="A100" s="77">
        <v>98</v>
      </c>
      <c r="B100" s="95" t="s">
        <v>1590</v>
      </c>
      <c r="C100" s="148" t="s">
        <v>1610</v>
      </c>
      <c r="D100" s="166" t="s">
        <v>1611</v>
      </c>
      <c r="E100" s="147" t="s">
        <v>1612</v>
      </c>
      <c r="F100" s="163" t="s">
        <v>1613</v>
      </c>
      <c r="G100" s="138" t="s">
        <v>1614</v>
      </c>
      <c r="H100" s="139"/>
    </row>
    <row r="101" spans="1:8">
      <c r="A101" s="77">
        <v>99</v>
      </c>
      <c r="B101" s="95" t="s">
        <v>1361</v>
      </c>
      <c r="C101" s="149" t="s">
        <v>1058</v>
      </c>
      <c r="D101" s="166" t="s">
        <v>1059</v>
      </c>
      <c r="E101" s="147" t="s">
        <v>1060</v>
      </c>
      <c r="F101" s="163" t="s">
        <v>1061</v>
      </c>
      <c r="G101" s="162" t="s">
        <v>1526</v>
      </c>
      <c r="H101" s="139"/>
    </row>
    <row r="102" spans="1:8">
      <c r="A102" s="77">
        <v>100</v>
      </c>
      <c r="B102" s="95" t="s">
        <v>1361</v>
      </c>
      <c r="C102" s="150" t="s">
        <v>1062</v>
      </c>
      <c r="D102" s="166" t="s">
        <v>1063</v>
      </c>
      <c r="E102" s="147" t="s">
        <v>853</v>
      </c>
      <c r="F102" s="163" t="s">
        <v>1064</v>
      </c>
      <c r="G102" s="162" t="s">
        <v>1527</v>
      </c>
      <c r="H102" s="139"/>
    </row>
    <row r="103" spans="1:8">
      <c r="A103" s="77">
        <v>101</v>
      </c>
      <c r="B103" s="95" t="s">
        <v>1361</v>
      </c>
      <c r="C103" s="150" t="s">
        <v>1065</v>
      </c>
      <c r="D103" s="166" t="s">
        <v>1066</v>
      </c>
      <c r="E103" s="147" t="s">
        <v>1067</v>
      </c>
      <c r="F103" s="163" t="s">
        <v>1068</v>
      </c>
      <c r="G103" s="162" t="s">
        <v>1528</v>
      </c>
      <c r="H103" s="139"/>
    </row>
    <row r="104" spans="1:8">
      <c r="A104" s="77">
        <v>102</v>
      </c>
      <c r="B104" s="95" t="s">
        <v>1361</v>
      </c>
      <c r="C104" s="149" t="s">
        <v>1069</v>
      </c>
      <c r="D104" s="166" t="s">
        <v>1046</v>
      </c>
      <c r="E104" s="147" t="s">
        <v>1070</v>
      </c>
      <c r="F104" s="163" t="s">
        <v>1071</v>
      </c>
      <c r="G104" s="162" t="s">
        <v>1529</v>
      </c>
      <c r="H104" s="139"/>
    </row>
    <row r="105" spans="1:8">
      <c r="A105" s="77">
        <v>103</v>
      </c>
      <c r="B105" s="95" t="s">
        <v>1361</v>
      </c>
      <c r="C105" s="150" t="s">
        <v>298</v>
      </c>
      <c r="D105" s="80">
        <v>9970817</v>
      </c>
      <c r="E105" s="165" t="s">
        <v>658</v>
      </c>
      <c r="F105" s="79" t="s">
        <v>299</v>
      </c>
      <c r="G105" s="79" t="s">
        <v>804</v>
      </c>
      <c r="H105" s="81"/>
    </row>
    <row r="106" spans="1:8">
      <c r="A106" s="77">
        <v>104</v>
      </c>
      <c r="B106" s="95" t="s">
        <v>1361</v>
      </c>
      <c r="C106" s="150" t="s">
        <v>257</v>
      </c>
      <c r="D106" s="80">
        <v>9970029</v>
      </c>
      <c r="E106" s="165" t="s">
        <v>630</v>
      </c>
      <c r="F106" s="79" t="s">
        <v>258</v>
      </c>
      <c r="G106" s="79" t="s">
        <v>805</v>
      </c>
      <c r="H106" s="81"/>
    </row>
    <row r="107" spans="1:8">
      <c r="A107" s="77">
        <v>105</v>
      </c>
      <c r="B107" s="95" t="s">
        <v>1361</v>
      </c>
      <c r="C107" s="150" t="s">
        <v>294</v>
      </c>
      <c r="D107" s="80">
        <v>9970816</v>
      </c>
      <c r="E107" s="165" t="s">
        <v>656</v>
      </c>
      <c r="F107" s="79" t="s">
        <v>295</v>
      </c>
      <c r="G107" s="79" t="s">
        <v>1530</v>
      </c>
      <c r="H107" s="81"/>
    </row>
    <row r="108" spans="1:8">
      <c r="A108" s="77">
        <v>106</v>
      </c>
      <c r="B108" s="95" t="s">
        <v>1361</v>
      </c>
      <c r="C108" s="79" t="s">
        <v>310</v>
      </c>
      <c r="D108" s="80">
        <v>9970861</v>
      </c>
      <c r="E108" s="79" t="s">
        <v>663</v>
      </c>
      <c r="F108" s="79" t="s">
        <v>311</v>
      </c>
      <c r="G108" s="79" t="s">
        <v>806</v>
      </c>
      <c r="H108" s="81"/>
    </row>
    <row r="109" spans="1:8">
      <c r="A109" s="77">
        <v>107</v>
      </c>
      <c r="B109" s="95" t="s">
        <v>1361</v>
      </c>
      <c r="C109" s="79" t="s">
        <v>280</v>
      </c>
      <c r="D109" s="80">
        <v>9970044</v>
      </c>
      <c r="E109" s="79" t="s">
        <v>647</v>
      </c>
      <c r="F109" s="79" t="s">
        <v>281</v>
      </c>
      <c r="G109" s="79" t="s">
        <v>281</v>
      </c>
      <c r="H109" s="81"/>
    </row>
    <row r="110" spans="1:8">
      <c r="A110" s="77">
        <v>108</v>
      </c>
      <c r="B110" s="95" t="s">
        <v>1361</v>
      </c>
      <c r="C110" s="79" t="s">
        <v>265</v>
      </c>
      <c r="D110" s="80">
        <v>9970034</v>
      </c>
      <c r="E110" s="79" t="s">
        <v>638</v>
      </c>
      <c r="F110" s="79" t="s">
        <v>266</v>
      </c>
      <c r="G110" s="79" t="s">
        <v>807</v>
      </c>
      <c r="H110" s="81"/>
    </row>
    <row r="111" spans="1:8">
      <c r="A111" s="77">
        <v>109</v>
      </c>
      <c r="B111" s="95" t="s">
        <v>1361</v>
      </c>
      <c r="C111" s="79" t="s">
        <v>270</v>
      </c>
      <c r="D111" s="80">
        <v>9970034</v>
      </c>
      <c r="E111" s="79" t="s">
        <v>641</v>
      </c>
      <c r="F111" s="79" t="s">
        <v>271</v>
      </c>
      <c r="G111" s="79" t="s">
        <v>808</v>
      </c>
      <c r="H111" s="81"/>
    </row>
    <row r="112" spans="1:8">
      <c r="A112" s="77">
        <v>110</v>
      </c>
      <c r="B112" s="95" t="s">
        <v>1361</v>
      </c>
      <c r="C112" s="79" t="s">
        <v>320</v>
      </c>
      <c r="D112" s="80">
        <v>9997463</v>
      </c>
      <c r="E112" s="79" t="s">
        <v>670</v>
      </c>
      <c r="F112" s="79" t="s">
        <v>321</v>
      </c>
      <c r="G112" s="79" t="s">
        <v>809</v>
      </c>
      <c r="H112" s="81"/>
    </row>
    <row r="113" spans="1:8">
      <c r="A113" s="77">
        <v>111</v>
      </c>
      <c r="B113" s="95" t="s">
        <v>1361</v>
      </c>
      <c r="C113" s="79" t="s">
        <v>250</v>
      </c>
      <c r="D113" s="80">
        <v>9970022</v>
      </c>
      <c r="E113" s="79" t="s">
        <v>625</v>
      </c>
      <c r="F113" s="79" t="s">
        <v>251</v>
      </c>
      <c r="G113" s="79" t="s">
        <v>251</v>
      </c>
      <c r="H113" s="81"/>
    </row>
    <row r="114" spans="1:8">
      <c r="A114" s="77">
        <v>112</v>
      </c>
      <c r="B114" s="95" t="s">
        <v>1361</v>
      </c>
      <c r="C114" s="79" t="s">
        <v>261</v>
      </c>
      <c r="D114" s="80">
        <v>9970031</v>
      </c>
      <c r="E114" s="79" t="s">
        <v>633</v>
      </c>
      <c r="F114" s="79" t="s">
        <v>262</v>
      </c>
      <c r="G114" s="79" t="s">
        <v>262</v>
      </c>
      <c r="H114" s="81"/>
    </row>
    <row r="115" spans="1:8">
      <c r="A115" s="77">
        <v>113</v>
      </c>
      <c r="B115" s="95" t="s">
        <v>1361</v>
      </c>
      <c r="C115" s="79" t="s">
        <v>272</v>
      </c>
      <c r="D115" s="80">
        <v>9970034</v>
      </c>
      <c r="E115" s="79" t="s">
        <v>642</v>
      </c>
      <c r="F115" s="79" t="s">
        <v>273</v>
      </c>
      <c r="G115" s="79" t="s">
        <v>1531</v>
      </c>
      <c r="H115" s="81"/>
    </row>
    <row r="116" spans="1:8">
      <c r="A116" s="77">
        <v>114</v>
      </c>
      <c r="B116" s="95" t="s">
        <v>1361</v>
      </c>
      <c r="C116" s="79" t="s">
        <v>810</v>
      </c>
      <c r="D116" s="80">
        <v>9970035</v>
      </c>
      <c r="E116" s="79" t="s">
        <v>643</v>
      </c>
      <c r="F116" s="79" t="s">
        <v>275</v>
      </c>
      <c r="G116" s="79"/>
      <c r="H116" s="81"/>
    </row>
    <row r="117" spans="1:8">
      <c r="A117" s="77">
        <v>115</v>
      </c>
      <c r="B117" s="95" t="s">
        <v>1361</v>
      </c>
      <c r="C117" s="79" t="s">
        <v>296</v>
      </c>
      <c r="D117" s="80">
        <v>9970817</v>
      </c>
      <c r="E117" s="79" t="s">
        <v>657</v>
      </c>
      <c r="F117" s="79" t="s">
        <v>297</v>
      </c>
      <c r="G117" s="79" t="s">
        <v>811</v>
      </c>
      <c r="H117" s="81"/>
    </row>
    <row r="118" spans="1:8">
      <c r="A118" s="77">
        <v>116</v>
      </c>
      <c r="B118" s="95" t="s">
        <v>1361</v>
      </c>
      <c r="C118" s="79" t="s">
        <v>267</v>
      </c>
      <c r="D118" s="80">
        <v>9970034</v>
      </c>
      <c r="E118" s="79" t="s">
        <v>639</v>
      </c>
      <c r="F118" s="79" t="s">
        <v>268</v>
      </c>
      <c r="G118" s="79" t="s">
        <v>1532</v>
      </c>
      <c r="H118" s="81"/>
    </row>
    <row r="119" spans="1:8">
      <c r="A119" s="77">
        <v>117</v>
      </c>
      <c r="B119" s="95" t="s">
        <v>1361</v>
      </c>
      <c r="C119" s="79" t="s">
        <v>306</v>
      </c>
      <c r="D119" s="80">
        <v>9970838</v>
      </c>
      <c r="E119" s="79" t="s">
        <v>662</v>
      </c>
      <c r="F119" s="79" t="s">
        <v>307</v>
      </c>
      <c r="G119" s="79" t="s">
        <v>307</v>
      </c>
      <c r="H119" s="81"/>
    </row>
    <row r="120" spans="1:8">
      <c r="A120" s="77">
        <v>118</v>
      </c>
      <c r="B120" s="95" t="s">
        <v>1361</v>
      </c>
      <c r="C120" s="79" t="s">
        <v>278</v>
      </c>
      <c r="D120" s="80">
        <v>9970036</v>
      </c>
      <c r="E120" s="79" t="s">
        <v>645</v>
      </c>
      <c r="F120" s="79" t="s">
        <v>279</v>
      </c>
      <c r="G120" s="79" t="s">
        <v>812</v>
      </c>
      <c r="H120" s="81"/>
    </row>
    <row r="121" spans="1:8">
      <c r="A121" s="77">
        <v>119</v>
      </c>
      <c r="B121" s="95" t="s">
        <v>1361</v>
      </c>
      <c r="C121" s="79" t="s">
        <v>314</v>
      </c>
      <c r="D121" s="80">
        <v>9971124</v>
      </c>
      <c r="E121" s="79" t="s">
        <v>666</v>
      </c>
      <c r="F121" s="79" t="s">
        <v>315</v>
      </c>
      <c r="G121" s="79" t="s">
        <v>1533</v>
      </c>
      <c r="H121" s="81"/>
    </row>
    <row r="122" spans="1:8">
      <c r="A122" s="77">
        <v>120</v>
      </c>
      <c r="B122" s="95" t="s">
        <v>1361</v>
      </c>
      <c r="C122" s="79" t="s">
        <v>433</v>
      </c>
      <c r="D122" s="80">
        <v>9970346</v>
      </c>
      <c r="E122" s="79" t="s">
        <v>687</v>
      </c>
      <c r="F122" s="79" t="s">
        <v>431</v>
      </c>
      <c r="G122" s="79"/>
      <c r="H122" s="81"/>
    </row>
    <row r="123" spans="1:8">
      <c r="A123" s="77">
        <v>121</v>
      </c>
      <c r="B123" s="95" t="s">
        <v>1361</v>
      </c>
      <c r="C123" s="79" t="s">
        <v>1072</v>
      </c>
      <c r="D123" s="80">
        <v>9970042</v>
      </c>
      <c r="E123" s="79" t="s">
        <v>1073</v>
      </c>
      <c r="F123" s="79" t="s">
        <v>1074</v>
      </c>
      <c r="G123" s="79" t="s">
        <v>1365</v>
      </c>
      <c r="H123" s="81"/>
    </row>
    <row r="124" spans="1:8">
      <c r="A124" s="77">
        <v>122</v>
      </c>
      <c r="B124" s="95" t="s">
        <v>1361</v>
      </c>
      <c r="C124" s="79" t="s">
        <v>324</v>
      </c>
      <c r="D124" s="80">
        <v>9997601</v>
      </c>
      <c r="E124" s="79" t="s">
        <v>673</v>
      </c>
      <c r="F124" s="79" t="s">
        <v>325</v>
      </c>
      <c r="G124" s="79"/>
      <c r="H124" s="81"/>
    </row>
    <row r="125" spans="1:8">
      <c r="A125" s="77">
        <v>123</v>
      </c>
      <c r="B125" s="95" t="s">
        <v>1361</v>
      </c>
      <c r="C125" s="79" t="s">
        <v>253</v>
      </c>
      <c r="D125" s="80">
        <v>9970028</v>
      </c>
      <c r="E125" s="79" t="s">
        <v>627</v>
      </c>
      <c r="F125" s="79" t="s">
        <v>254</v>
      </c>
      <c r="G125" s="79" t="s">
        <v>1534</v>
      </c>
      <c r="H125" s="81"/>
    </row>
    <row r="126" spans="1:8">
      <c r="A126" s="77">
        <v>124</v>
      </c>
      <c r="B126" s="95" t="s">
        <v>1361</v>
      </c>
      <c r="C126" s="79" t="s">
        <v>341</v>
      </c>
      <c r="D126" s="80">
        <v>9970341</v>
      </c>
      <c r="E126" s="79" t="s">
        <v>685</v>
      </c>
      <c r="F126" s="89" t="s">
        <v>342</v>
      </c>
      <c r="G126" s="89" t="s">
        <v>813</v>
      </c>
      <c r="H126" s="81"/>
    </row>
    <row r="127" spans="1:8">
      <c r="A127" s="77">
        <v>125</v>
      </c>
      <c r="B127" s="95" t="s">
        <v>1361</v>
      </c>
      <c r="C127" s="79" t="s">
        <v>332</v>
      </c>
      <c r="D127" s="80">
        <v>9970126</v>
      </c>
      <c r="E127" s="79" t="s">
        <v>678</v>
      </c>
      <c r="F127" s="79" t="s">
        <v>333</v>
      </c>
      <c r="G127" s="79" t="s">
        <v>814</v>
      </c>
      <c r="H127" s="81"/>
    </row>
    <row r="128" spans="1:8">
      <c r="A128" s="77">
        <v>126</v>
      </c>
      <c r="B128" s="95" t="s">
        <v>1361</v>
      </c>
      <c r="C128" s="79" t="s">
        <v>316</v>
      </c>
      <c r="D128" s="80">
        <v>9971124</v>
      </c>
      <c r="E128" s="79" t="s">
        <v>667</v>
      </c>
      <c r="F128" s="79" t="s">
        <v>317</v>
      </c>
      <c r="G128" s="79"/>
      <c r="H128" s="81"/>
    </row>
    <row r="129" spans="1:8">
      <c r="A129" s="77">
        <v>127</v>
      </c>
      <c r="B129" s="95" t="s">
        <v>1361</v>
      </c>
      <c r="C129" s="79" t="s">
        <v>815</v>
      </c>
      <c r="D129" s="80">
        <v>9997126</v>
      </c>
      <c r="E129" s="79" t="s">
        <v>688</v>
      </c>
      <c r="F129" s="79" t="s">
        <v>345</v>
      </c>
      <c r="G129" s="79" t="s">
        <v>816</v>
      </c>
      <c r="H129" s="81"/>
    </row>
    <row r="130" spans="1:8">
      <c r="A130" s="77">
        <v>128</v>
      </c>
      <c r="B130" s="95" t="s">
        <v>1361</v>
      </c>
      <c r="C130" s="79" t="s">
        <v>304</v>
      </c>
      <c r="D130" s="80">
        <v>9970832</v>
      </c>
      <c r="E130" s="79" t="s">
        <v>661</v>
      </c>
      <c r="F130" s="79" t="s">
        <v>305</v>
      </c>
      <c r="G130" s="79"/>
      <c r="H130" s="81"/>
    </row>
    <row r="131" spans="1:8">
      <c r="A131" s="77">
        <v>129</v>
      </c>
      <c r="B131" s="95" t="s">
        <v>1361</v>
      </c>
      <c r="C131" s="79" t="s">
        <v>245</v>
      </c>
      <c r="D131" s="80">
        <v>9970017</v>
      </c>
      <c r="E131" s="79" t="s">
        <v>622</v>
      </c>
      <c r="F131" s="79" t="s">
        <v>246</v>
      </c>
      <c r="G131" s="79" t="s">
        <v>817</v>
      </c>
      <c r="H131" s="81"/>
    </row>
    <row r="132" spans="1:8">
      <c r="A132" s="77">
        <v>130</v>
      </c>
      <c r="B132" s="95" t="s">
        <v>1361</v>
      </c>
      <c r="C132" s="79" t="s">
        <v>247</v>
      </c>
      <c r="D132" s="80">
        <v>9970018</v>
      </c>
      <c r="E132" s="79" t="s">
        <v>623</v>
      </c>
      <c r="F132" s="79" t="s">
        <v>248</v>
      </c>
      <c r="G132" s="79" t="s">
        <v>818</v>
      </c>
      <c r="H132" s="81"/>
    </row>
    <row r="133" spans="1:8">
      <c r="A133" s="77">
        <v>131</v>
      </c>
      <c r="B133" s="95" t="s">
        <v>1361</v>
      </c>
      <c r="C133" s="79" t="s">
        <v>255</v>
      </c>
      <c r="D133" s="80">
        <v>9970029</v>
      </c>
      <c r="E133" s="79" t="s">
        <v>629</v>
      </c>
      <c r="F133" s="79" t="s">
        <v>256</v>
      </c>
      <c r="G133" s="79" t="s">
        <v>1535</v>
      </c>
      <c r="H133" s="81"/>
    </row>
    <row r="134" spans="1:8">
      <c r="A134" s="77">
        <v>132</v>
      </c>
      <c r="B134" s="95" t="s">
        <v>1361</v>
      </c>
      <c r="C134" s="79" t="s">
        <v>337</v>
      </c>
      <c r="D134" s="80">
        <v>9970151</v>
      </c>
      <c r="E134" s="79" t="s">
        <v>681</v>
      </c>
      <c r="F134" s="79" t="s">
        <v>338</v>
      </c>
      <c r="G134" s="79" t="s">
        <v>1366</v>
      </c>
      <c r="H134" s="81"/>
    </row>
    <row r="135" spans="1:8">
      <c r="A135" s="77">
        <v>133</v>
      </c>
      <c r="B135" s="95" t="s">
        <v>1361</v>
      </c>
      <c r="C135" s="79" t="s">
        <v>330</v>
      </c>
      <c r="D135" s="80">
        <v>9997604</v>
      </c>
      <c r="E135" s="79" t="s">
        <v>676</v>
      </c>
      <c r="F135" s="79" t="s">
        <v>331</v>
      </c>
      <c r="G135" s="79" t="s">
        <v>1367</v>
      </c>
      <c r="H135" s="81"/>
    </row>
    <row r="136" spans="1:8">
      <c r="A136" s="77">
        <v>134</v>
      </c>
      <c r="B136" s="95" t="s">
        <v>1361</v>
      </c>
      <c r="C136" s="79" t="s">
        <v>415</v>
      </c>
      <c r="D136" s="80">
        <v>9970161</v>
      </c>
      <c r="E136" s="79" t="s">
        <v>690</v>
      </c>
      <c r="F136" s="79" t="s">
        <v>416</v>
      </c>
      <c r="G136" s="79" t="s">
        <v>1368</v>
      </c>
      <c r="H136" s="81"/>
    </row>
    <row r="137" spans="1:8">
      <c r="A137" s="77">
        <v>135</v>
      </c>
      <c r="B137" s="95" t="s">
        <v>1361</v>
      </c>
      <c r="C137" s="79" t="s">
        <v>1075</v>
      </c>
      <c r="D137" s="137" t="s">
        <v>1046</v>
      </c>
      <c r="E137" s="136" t="s">
        <v>1076</v>
      </c>
      <c r="F137" s="138" t="s">
        <v>1077</v>
      </c>
      <c r="G137" s="79"/>
      <c r="H137" s="81"/>
    </row>
    <row r="138" spans="1:8">
      <c r="A138" s="77">
        <v>136</v>
      </c>
      <c r="B138" s="95" t="s">
        <v>1361</v>
      </c>
      <c r="C138" s="79" t="s">
        <v>284</v>
      </c>
      <c r="D138" s="80">
        <v>9970046</v>
      </c>
      <c r="E138" s="79" t="s">
        <v>649</v>
      </c>
      <c r="F138" s="79" t="s">
        <v>285</v>
      </c>
      <c r="G138" s="79" t="s">
        <v>1369</v>
      </c>
      <c r="H138" s="81"/>
    </row>
    <row r="139" spans="1:8">
      <c r="A139" s="77">
        <v>137</v>
      </c>
      <c r="B139" s="95" t="s">
        <v>1361</v>
      </c>
      <c r="C139" s="79" t="s">
        <v>302</v>
      </c>
      <c r="D139" s="80">
        <v>9970826</v>
      </c>
      <c r="E139" s="79" t="s">
        <v>660</v>
      </c>
      <c r="F139" s="79" t="s">
        <v>303</v>
      </c>
      <c r="G139" s="79" t="s">
        <v>1370</v>
      </c>
      <c r="H139" s="81"/>
    </row>
    <row r="140" spans="1:8">
      <c r="A140" s="77">
        <v>138</v>
      </c>
      <c r="B140" s="95" t="s">
        <v>1361</v>
      </c>
      <c r="C140" s="79" t="s">
        <v>1371</v>
      </c>
      <c r="D140" s="80">
        <v>9970034</v>
      </c>
      <c r="E140" s="79" t="s">
        <v>640</v>
      </c>
      <c r="F140" s="79" t="s">
        <v>269</v>
      </c>
      <c r="G140" s="79" t="s">
        <v>269</v>
      </c>
      <c r="H140" s="81"/>
    </row>
    <row r="141" spans="1:8">
      <c r="A141" s="77">
        <v>139</v>
      </c>
      <c r="B141" s="95" t="s">
        <v>1361</v>
      </c>
      <c r="C141" s="79" t="s">
        <v>1372</v>
      </c>
      <c r="D141" s="80">
        <v>9970033</v>
      </c>
      <c r="E141" s="79" t="s">
        <v>634</v>
      </c>
      <c r="F141" s="79" t="s">
        <v>263</v>
      </c>
      <c r="G141" s="79" t="s">
        <v>1373</v>
      </c>
      <c r="H141" s="81"/>
    </row>
    <row r="142" spans="1:8">
      <c r="A142" s="77">
        <v>140</v>
      </c>
      <c r="B142" s="95" t="s">
        <v>1361</v>
      </c>
      <c r="C142" s="79" t="s">
        <v>1536</v>
      </c>
      <c r="D142" s="80">
        <v>9970812</v>
      </c>
      <c r="E142" s="79" t="s">
        <v>653</v>
      </c>
      <c r="F142" s="79" t="s">
        <v>291</v>
      </c>
      <c r="G142" s="79" t="s">
        <v>1537</v>
      </c>
      <c r="H142" s="81"/>
    </row>
    <row r="143" spans="1:8">
      <c r="A143" s="77">
        <v>141</v>
      </c>
      <c r="B143" s="95" t="s">
        <v>1361</v>
      </c>
      <c r="C143" s="79" t="s">
        <v>1078</v>
      </c>
      <c r="D143" s="80"/>
      <c r="E143" s="79" t="s">
        <v>1374</v>
      </c>
      <c r="F143" s="79" t="s">
        <v>1375</v>
      </c>
      <c r="G143" s="79"/>
      <c r="H143" s="81"/>
    </row>
    <row r="144" spans="1:8">
      <c r="A144" s="77">
        <v>142</v>
      </c>
      <c r="B144" s="95" t="s">
        <v>1361</v>
      </c>
      <c r="C144" s="79" t="s">
        <v>1079</v>
      </c>
      <c r="D144" s="137" t="s">
        <v>1080</v>
      </c>
      <c r="E144" s="161" t="s">
        <v>1081</v>
      </c>
      <c r="F144" s="138" t="s">
        <v>1082</v>
      </c>
      <c r="G144" s="79"/>
      <c r="H144" s="81"/>
    </row>
    <row r="145" spans="1:8">
      <c r="A145" s="77">
        <v>143</v>
      </c>
      <c r="B145" s="95" t="s">
        <v>1361</v>
      </c>
      <c r="C145" s="79" t="s">
        <v>1083</v>
      </c>
      <c r="D145" s="160" t="s">
        <v>1084</v>
      </c>
      <c r="E145" s="147" t="s">
        <v>1085</v>
      </c>
      <c r="F145" s="159" t="s">
        <v>1086</v>
      </c>
      <c r="G145" s="79"/>
      <c r="H145" s="81"/>
    </row>
    <row r="146" spans="1:8">
      <c r="A146" s="77">
        <v>144</v>
      </c>
      <c r="B146" s="95" t="s">
        <v>1361</v>
      </c>
      <c r="C146" s="79" t="s">
        <v>1087</v>
      </c>
      <c r="D146" s="137" t="s">
        <v>1088</v>
      </c>
      <c r="E146" s="161" t="s">
        <v>1089</v>
      </c>
      <c r="F146" s="138" t="s">
        <v>1090</v>
      </c>
      <c r="G146" s="79"/>
      <c r="H146" s="81"/>
    </row>
    <row r="147" spans="1:8">
      <c r="A147" s="77">
        <v>145</v>
      </c>
      <c r="B147" s="95" t="s">
        <v>1361</v>
      </c>
      <c r="C147" s="79" t="s">
        <v>714</v>
      </c>
      <c r="D147" s="80">
        <v>9970824</v>
      </c>
      <c r="E147" s="79" t="s">
        <v>819</v>
      </c>
      <c r="F147" s="79" t="s">
        <v>715</v>
      </c>
      <c r="G147" s="79" t="s">
        <v>1538</v>
      </c>
      <c r="H147" s="81"/>
    </row>
    <row r="148" spans="1:8">
      <c r="A148" s="77">
        <v>146</v>
      </c>
      <c r="B148" s="95" t="s">
        <v>1361</v>
      </c>
      <c r="C148" s="79" t="s">
        <v>289</v>
      </c>
      <c r="D148" s="80">
        <v>9970752</v>
      </c>
      <c r="E148" s="79" t="s">
        <v>651</v>
      </c>
      <c r="F148" s="79" t="s">
        <v>290</v>
      </c>
      <c r="G148" s="79" t="s">
        <v>1539</v>
      </c>
      <c r="H148" s="81"/>
    </row>
    <row r="149" spans="1:8">
      <c r="A149" s="77">
        <v>147</v>
      </c>
      <c r="B149" s="95" t="s">
        <v>1361</v>
      </c>
      <c r="C149" s="79" t="s">
        <v>243</v>
      </c>
      <c r="D149" s="80">
        <v>9970011</v>
      </c>
      <c r="E149" s="79" t="s">
        <v>1541</v>
      </c>
      <c r="F149" s="79" t="s">
        <v>244</v>
      </c>
      <c r="G149" s="79" t="s">
        <v>1540</v>
      </c>
      <c r="H149" s="81"/>
    </row>
    <row r="150" spans="1:8">
      <c r="A150" s="77">
        <v>148</v>
      </c>
      <c r="B150" s="95" t="s">
        <v>1361</v>
      </c>
      <c r="C150" s="79" t="s">
        <v>282</v>
      </c>
      <c r="D150" s="80">
        <v>9970045</v>
      </c>
      <c r="E150" s="79" t="s">
        <v>648</v>
      </c>
      <c r="F150" s="79" t="s">
        <v>283</v>
      </c>
      <c r="G150" s="79" t="s">
        <v>1542</v>
      </c>
      <c r="H150" s="81"/>
    </row>
    <row r="151" spans="1:8">
      <c r="A151" s="77">
        <v>149</v>
      </c>
      <c r="B151" s="95" t="s">
        <v>1361</v>
      </c>
      <c r="C151" s="79" t="s">
        <v>820</v>
      </c>
      <c r="D151" s="80">
        <v>9970041</v>
      </c>
      <c r="E151" s="79" t="s">
        <v>821</v>
      </c>
      <c r="F151" s="79" t="s">
        <v>822</v>
      </c>
      <c r="G151" s="79" t="s">
        <v>1543</v>
      </c>
      <c r="H151" s="81"/>
    </row>
    <row r="152" spans="1:8">
      <c r="A152" s="77">
        <v>150</v>
      </c>
      <c r="B152" s="95" t="s">
        <v>1361</v>
      </c>
      <c r="C152" s="79" t="s">
        <v>823</v>
      </c>
      <c r="D152" s="80">
        <v>9997205</v>
      </c>
      <c r="E152" s="79" t="s">
        <v>824</v>
      </c>
      <c r="F152" s="79" t="s">
        <v>825</v>
      </c>
      <c r="G152" s="79" t="s">
        <v>1544</v>
      </c>
      <c r="H152" s="81"/>
    </row>
    <row r="153" spans="1:8">
      <c r="A153" s="77">
        <v>151</v>
      </c>
      <c r="B153" s="95" t="s">
        <v>1361</v>
      </c>
      <c r="C153" s="79" t="s">
        <v>826</v>
      </c>
      <c r="D153" s="80">
        <v>9970022</v>
      </c>
      <c r="E153" s="79" t="s">
        <v>1546</v>
      </c>
      <c r="F153" s="79" t="s">
        <v>827</v>
      </c>
      <c r="G153" s="79" t="s">
        <v>1545</v>
      </c>
      <c r="H153" s="81"/>
    </row>
    <row r="154" spans="1:8">
      <c r="A154" s="77">
        <v>152</v>
      </c>
      <c r="B154" s="95" t="s">
        <v>1361</v>
      </c>
      <c r="C154" s="79" t="s">
        <v>339</v>
      </c>
      <c r="D154" s="80">
        <v>9970332</v>
      </c>
      <c r="E154" s="79" t="s">
        <v>684</v>
      </c>
      <c r="F154" s="79" t="s">
        <v>340</v>
      </c>
      <c r="G154" s="79" t="s">
        <v>1547</v>
      </c>
      <c r="H154" s="81"/>
    </row>
    <row r="155" spans="1:8">
      <c r="A155" s="77">
        <v>153</v>
      </c>
      <c r="B155" s="95" t="s">
        <v>1361</v>
      </c>
      <c r="C155" s="79" t="s">
        <v>300</v>
      </c>
      <c r="D155" s="80">
        <v>9970824</v>
      </c>
      <c r="E155" s="79" t="s">
        <v>659</v>
      </c>
      <c r="F155" s="79" t="s">
        <v>301</v>
      </c>
      <c r="G155" s="79" t="s">
        <v>1548</v>
      </c>
      <c r="H155" s="81"/>
    </row>
    <row r="156" spans="1:8">
      <c r="A156" s="77">
        <v>154</v>
      </c>
      <c r="B156" s="95" t="s">
        <v>1361</v>
      </c>
      <c r="C156" s="79" t="s">
        <v>312</v>
      </c>
      <c r="D156" s="80">
        <v>9970862</v>
      </c>
      <c r="E156" s="79" t="s">
        <v>664</v>
      </c>
      <c r="F156" s="79" t="s">
        <v>313</v>
      </c>
      <c r="G156" s="79" t="s">
        <v>1549</v>
      </c>
      <c r="H156" s="81"/>
    </row>
    <row r="157" spans="1:8">
      <c r="A157" s="77">
        <v>155</v>
      </c>
      <c r="B157" s="95" t="s">
        <v>1361</v>
      </c>
      <c r="C157" s="79" t="s">
        <v>326</v>
      </c>
      <c r="D157" s="80">
        <v>9997601</v>
      </c>
      <c r="E157" s="79" t="s">
        <v>674</v>
      </c>
      <c r="F157" s="79" t="s">
        <v>327</v>
      </c>
      <c r="G157" s="79" t="s">
        <v>1550</v>
      </c>
      <c r="H157" s="81"/>
    </row>
    <row r="158" spans="1:8">
      <c r="A158" s="77">
        <v>156</v>
      </c>
      <c r="B158" s="95" t="s">
        <v>1361</v>
      </c>
      <c r="C158" s="79" t="s">
        <v>346</v>
      </c>
      <c r="D158" s="80">
        <v>9997204</v>
      </c>
      <c r="E158" s="79" t="s">
        <v>689</v>
      </c>
      <c r="F158" s="79" t="s">
        <v>347</v>
      </c>
      <c r="G158" s="79" t="s">
        <v>1551</v>
      </c>
      <c r="H158" s="81"/>
    </row>
    <row r="159" spans="1:8">
      <c r="A159" s="77">
        <v>157</v>
      </c>
      <c r="B159" s="95" t="s">
        <v>1361</v>
      </c>
      <c r="C159" s="79" t="s">
        <v>276</v>
      </c>
      <c r="D159" s="80">
        <v>9970035</v>
      </c>
      <c r="E159" s="79" t="s">
        <v>644</v>
      </c>
      <c r="F159" s="79" t="s">
        <v>277</v>
      </c>
      <c r="G159" s="79" t="s">
        <v>1552</v>
      </c>
      <c r="H159" s="81"/>
    </row>
    <row r="160" spans="1:8">
      <c r="A160" s="77">
        <v>158</v>
      </c>
      <c r="B160" s="95" t="s">
        <v>1361</v>
      </c>
      <c r="C160" s="79" t="s">
        <v>1376</v>
      </c>
      <c r="D160" s="80">
        <v>9970029</v>
      </c>
      <c r="E160" s="79" t="s">
        <v>631</v>
      </c>
      <c r="F160" s="79" t="s">
        <v>259</v>
      </c>
      <c r="G160" s="79" t="s">
        <v>1553</v>
      </c>
      <c r="H160" s="81"/>
    </row>
    <row r="161" spans="1:8">
      <c r="A161" s="77">
        <v>159</v>
      </c>
      <c r="B161" s="95" t="s">
        <v>1361</v>
      </c>
      <c r="C161" s="79" t="s">
        <v>335</v>
      </c>
      <c r="D161" s="80">
        <v>9970141</v>
      </c>
      <c r="E161" s="79" t="s">
        <v>680</v>
      </c>
      <c r="F161" s="79" t="s">
        <v>336</v>
      </c>
      <c r="G161" s="79" t="s">
        <v>1554</v>
      </c>
      <c r="H161" s="81"/>
    </row>
    <row r="162" spans="1:8">
      <c r="A162" s="77">
        <v>160</v>
      </c>
      <c r="B162" s="95" t="s">
        <v>1361</v>
      </c>
      <c r="C162" s="109" t="s">
        <v>328</v>
      </c>
      <c r="D162" s="80">
        <v>9997601</v>
      </c>
      <c r="E162" s="150" t="s">
        <v>675</v>
      </c>
      <c r="F162" s="79" t="s">
        <v>329</v>
      </c>
      <c r="G162" s="79" t="s">
        <v>1555</v>
      </c>
      <c r="H162" s="81"/>
    </row>
    <row r="163" spans="1:8">
      <c r="A163" s="77">
        <v>161</v>
      </c>
      <c r="B163" s="95" t="s">
        <v>1361</v>
      </c>
      <c r="C163" s="140" t="s">
        <v>1091</v>
      </c>
      <c r="D163" s="158" t="s">
        <v>1092</v>
      </c>
      <c r="E163" s="141" t="s">
        <v>1093</v>
      </c>
      <c r="F163" s="151" t="s">
        <v>1094</v>
      </c>
      <c r="G163" s="151" t="s">
        <v>1095</v>
      </c>
      <c r="H163" s="81"/>
    </row>
    <row r="164" spans="1:8">
      <c r="A164" s="77">
        <v>162</v>
      </c>
      <c r="B164" s="95" t="s">
        <v>1361</v>
      </c>
      <c r="C164" s="109" t="s">
        <v>1096</v>
      </c>
      <c r="D164" s="98" t="s">
        <v>1097</v>
      </c>
      <c r="E164" s="150" t="s">
        <v>1098</v>
      </c>
      <c r="F164" s="79" t="s">
        <v>1099</v>
      </c>
      <c r="G164" s="79" t="s">
        <v>1100</v>
      </c>
      <c r="H164" s="81"/>
    </row>
    <row r="165" spans="1:8">
      <c r="A165" s="77">
        <v>163</v>
      </c>
      <c r="B165" s="95" t="s">
        <v>1361</v>
      </c>
      <c r="C165" s="142" t="s">
        <v>1101</v>
      </c>
      <c r="D165" s="155" t="s">
        <v>1102</v>
      </c>
      <c r="E165" s="141" t="s">
        <v>1103</v>
      </c>
      <c r="F165" s="152" t="s">
        <v>1104</v>
      </c>
      <c r="G165" s="152" t="s">
        <v>1105</v>
      </c>
      <c r="H165" s="139"/>
    </row>
    <row r="166" spans="1:8">
      <c r="A166" s="77">
        <v>164</v>
      </c>
      <c r="B166" s="95" t="s">
        <v>1361</v>
      </c>
      <c r="C166" s="157" t="s">
        <v>1106</v>
      </c>
      <c r="D166" s="155" t="s">
        <v>1107</v>
      </c>
      <c r="E166" s="154" t="s">
        <v>1108</v>
      </c>
      <c r="F166" s="153" t="s">
        <v>1109</v>
      </c>
      <c r="G166" s="153" t="s">
        <v>1556</v>
      </c>
      <c r="H166" s="139"/>
    </row>
    <row r="167" spans="1:8">
      <c r="A167" s="77">
        <v>165</v>
      </c>
      <c r="B167" s="95" t="s">
        <v>1361</v>
      </c>
      <c r="C167" s="157" t="s">
        <v>1110</v>
      </c>
      <c r="D167" s="155" t="s">
        <v>1097</v>
      </c>
      <c r="E167" s="141" t="s">
        <v>1111</v>
      </c>
      <c r="F167" s="152" t="s">
        <v>274</v>
      </c>
      <c r="G167" s="152" t="s">
        <v>1112</v>
      </c>
      <c r="H167" s="139"/>
    </row>
    <row r="168" spans="1:8">
      <c r="A168" s="77">
        <v>166</v>
      </c>
      <c r="B168" s="95" t="s">
        <v>1361</v>
      </c>
      <c r="C168" s="153" t="s">
        <v>1113</v>
      </c>
      <c r="D168" s="98" t="s">
        <v>1114</v>
      </c>
      <c r="E168" s="150" t="s">
        <v>1115</v>
      </c>
      <c r="F168" s="79" t="s">
        <v>1116</v>
      </c>
      <c r="G168" s="79" t="s">
        <v>1117</v>
      </c>
      <c r="H168" s="81"/>
    </row>
    <row r="169" spans="1:8">
      <c r="A169" s="77">
        <v>167</v>
      </c>
      <c r="B169" s="95" t="s">
        <v>1361</v>
      </c>
      <c r="C169" s="140" t="s">
        <v>1118</v>
      </c>
      <c r="D169" s="98" t="s">
        <v>1119</v>
      </c>
      <c r="E169" s="150" t="s">
        <v>1120</v>
      </c>
      <c r="F169" s="79" t="s">
        <v>1121</v>
      </c>
      <c r="G169" s="79" t="s">
        <v>1121</v>
      </c>
      <c r="H169" s="81"/>
    </row>
    <row r="170" spans="1:8">
      <c r="A170" s="77">
        <v>168</v>
      </c>
      <c r="B170" s="95" t="s">
        <v>1361</v>
      </c>
      <c r="C170" s="109" t="s">
        <v>1122</v>
      </c>
      <c r="D170" s="98" t="s">
        <v>1123</v>
      </c>
      <c r="E170" s="150" t="s">
        <v>1124</v>
      </c>
      <c r="F170" s="79" t="s">
        <v>1125</v>
      </c>
      <c r="G170" s="79" t="s">
        <v>1126</v>
      </c>
      <c r="H170" s="81"/>
    </row>
    <row r="171" spans="1:8">
      <c r="A171" s="77">
        <v>169</v>
      </c>
      <c r="B171" s="95" t="s">
        <v>1361</v>
      </c>
      <c r="C171" s="109" t="s">
        <v>1127</v>
      </c>
      <c r="D171" s="98" t="s">
        <v>1097</v>
      </c>
      <c r="E171" s="79" t="s">
        <v>1128</v>
      </c>
      <c r="F171" s="79" t="s">
        <v>1129</v>
      </c>
      <c r="G171" s="79" t="s">
        <v>1129</v>
      </c>
      <c r="H171" s="81"/>
    </row>
    <row r="172" spans="1:8">
      <c r="A172" s="77">
        <v>170</v>
      </c>
      <c r="B172" s="95" t="s">
        <v>1361</v>
      </c>
      <c r="C172" s="109" t="s">
        <v>1130</v>
      </c>
      <c r="D172" s="98" t="s">
        <v>1123</v>
      </c>
      <c r="E172" s="79" t="s">
        <v>1131</v>
      </c>
      <c r="F172" s="79" t="s">
        <v>1132</v>
      </c>
      <c r="G172" s="79" t="s">
        <v>1133</v>
      </c>
      <c r="H172" s="81"/>
    </row>
    <row r="173" spans="1:8">
      <c r="A173" s="77">
        <v>171</v>
      </c>
      <c r="B173" s="95" t="s">
        <v>1361</v>
      </c>
      <c r="C173" s="109" t="s">
        <v>1134</v>
      </c>
      <c r="D173" s="98" t="s">
        <v>1107</v>
      </c>
      <c r="E173" s="79" t="s">
        <v>1135</v>
      </c>
      <c r="F173" s="79" t="s">
        <v>1136</v>
      </c>
      <c r="G173" s="79" t="s">
        <v>1137</v>
      </c>
      <c r="H173" s="81"/>
    </row>
    <row r="174" spans="1:8">
      <c r="A174" s="77">
        <v>172</v>
      </c>
      <c r="B174" s="95" t="s">
        <v>1650</v>
      </c>
      <c r="C174" s="109" t="s">
        <v>1138</v>
      </c>
      <c r="D174" s="98" t="s">
        <v>1055</v>
      </c>
      <c r="E174" s="156" t="s">
        <v>1139</v>
      </c>
      <c r="F174" s="79" t="s">
        <v>1140</v>
      </c>
      <c r="G174" s="79" t="s">
        <v>1141</v>
      </c>
      <c r="H174" s="81"/>
    </row>
    <row r="175" spans="1:8">
      <c r="A175" s="77">
        <v>173</v>
      </c>
      <c r="B175" s="95" t="s">
        <v>1650</v>
      </c>
      <c r="C175" s="109" t="s">
        <v>1651</v>
      </c>
      <c r="D175" s="98" t="s">
        <v>1652</v>
      </c>
      <c r="E175" s="156" t="s">
        <v>1653</v>
      </c>
      <c r="F175" s="79" t="s">
        <v>1654</v>
      </c>
      <c r="G175" s="79" t="s">
        <v>1654</v>
      </c>
      <c r="H175" s="81"/>
    </row>
    <row r="176" spans="1:8">
      <c r="A176" s="77">
        <v>174</v>
      </c>
      <c r="B176" s="95" t="s">
        <v>1361</v>
      </c>
      <c r="C176" s="109" t="s">
        <v>1142</v>
      </c>
      <c r="D176" s="98" t="s">
        <v>1143</v>
      </c>
      <c r="E176" s="79" t="s">
        <v>1144</v>
      </c>
      <c r="F176" s="79" t="s">
        <v>1145</v>
      </c>
      <c r="G176" s="79" t="s">
        <v>1146</v>
      </c>
      <c r="H176" s="81"/>
    </row>
    <row r="177" spans="1:8">
      <c r="A177" s="77">
        <v>175</v>
      </c>
      <c r="B177" s="95" t="s">
        <v>1361</v>
      </c>
      <c r="C177" s="109" t="s">
        <v>1147</v>
      </c>
      <c r="D177" s="98" t="s">
        <v>1055</v>
      </c>
      <c r="E177" s="79" t="s">
        <v>1148</v>
      </c>
      <c r="F177" s="79" t="s">
        <v>264</v>
      </c>
      <c r="G177" s="79" t="s">
        <v>1149</v>
      </c>
      <c r="H177" s="81"/>
    </row>
    <row r="178" spans="1:8">
      <c r="A178" s="77">
        <v>176</v>
      </c>
      <c r="B178" s="95" t="s">
        <v>1361</v>
      </c>
      <c r="C178" s="79" t="s">
        <v>1150</v>
      </c>
      <c r="D178" s="98" t="s">
        <v>1097</v>
      </c>
      <c r="E178" s="79" t="s">
        <v>1151</v>
      </c>
      <c r="F178" s="79" t="s">
        <v>1152</v>
      </c>
      <c r="G178" s="79" t="s">
        <v>1153</v>
      </c>
      <c r="H178" s="81"/>
    </row>
    <row r="179" spans="1:8">
      <c r="A179" s="77">
        <v>177</v>
      </c>
      <c r="B179" s="95" t="s">
        <v>1361</v>
      </c>
      <c r="C179" s="109" t="s">
        <v>1154</v>
      </c>
      <c r="D179" s="98" t="s">
        <v>1155</v>
      </c>
      <c r="E179" s="79" t="s">
        <v>1156</v>
      </c>
      <c r="F179" s="79" t="s">
        <v>1157</v>
      </c>
      <c r="G179" s="79" t="s">
        <v>1158</v>
      </c>
      <c r="H179" s="81"/>
    </row>
    <row r="180" spans="1:8">
      <c r="A180" s="77">
        <v>178</v>
      </c>
      <c r="B180" s="95" t="s">
        <v>1361</v>
      </c>
      <c r="C180" s="79" t="s">
        <v>1159</v>
      </c>
      <c r="D180" s="98" t="s">
        <v>1055</v>
      </c>
      <c r="E180" s="79" t="s">
        <v>1160</v>
      </c>
      <c r="F180" s="79" t="s">
        <v>1161</v>
      </c>
      <c r="G180" s="79" t="s">
        <v>1162</v>
      </c>
      <c r="H180" s="81"/>
    </row>
    <row r="181" spans="1:8">
      <c r="A181" s="77">
        <v>179</v>
      </c>
      <c r="B181" s="95" t="s">
        <v>1361</v>
      </c>
      <c r="C181" s="109" t="s">
        <v>1163</v>
      </c>
      <c r="D181" s="98" t="s">
        <v>1046</v>
      </c>
      <c r="E181" s="79" t="s">
        <v>1164</v>
      </c>
      <c r="F181" s="79" t="s">
        <v>1165</v>
      </c>
      <c r="G181" s="79" t="s">
        <v>1166</v>
      </c>
      <c r="H181" s="81"/>
    </row>
    <row r="182" spans="1:8">
      <c r="A182" s="77">
        <v>180</v>
      </c>
      <c r="B182" s="95" t="s">
        <v>1361</v>
      </c>
      <c r="C182" s="79" t="s">
        <v>1167</v>
      </c>
      <c r="D182" s="98" t="s">
        <v>1119</v>
      </c>
      <c r="E182" s="79" t="s">
        <v>1168</v>
      </c>
      <c r="F182" s="79" t="s">
        <v>1169</v>
      </c>
      <c r="G182" s="79" t="s">
        <v>1170</v>
      </c>
      <c r="H182" s="81"/>
    </row>
    <row r="183" spans="1:8">
      <c r="A183" s="77">
        <v>181</v>
      </c>
      <c r="B183" s="95" t="s">
        <v>1361</v>
      </c>
      <c r="C183" s="79" t="s">
        <v>1171</v>
      </c>
      <c r="D183" s="98" t="s">
        <v>1119</v>
      </c>
      <c r="E183" s="79" t="s">
        <v>1172</v>
      </c>
      <c r="F183" s="79" t="s">
        <v>1173</v>
      </c>
      <c r="G183" s="79" t="s">
        <v>1174</v>
      </c>
      <c r="H183" s="81"/>
    </row>
    <row r="184" spans="1:8">
      <c r="A184" s="77">
        <v>182</v>
      </c>
      <c r="B184" s="95" t="s">
        <v>1361</v>
      </c>
      <c r="C184" s="109" t="s">
        <v>1175</v>
      </c>
      <c r="D184" s="98" t="s">
        <v>1176</v>
      </c>
      <c r="E184" s="79" t="s">
        <v>1177</v>
      </c>
      <c r="F184" s="79" t="s">
        <v>1178</v>
      </c>
      <c r="G184" s="79" t="s">
        <v>1179</v>
      </c>
      <c r="H184" s="81"/>
    </row>
    <row r="185" spans="1:8">
      <c r="A185" s="77">
        <v>183</v>
      </c>
      <c r="B185" s="95" t="s">
        <v>1361</v>
      </c>
      <c r="C185" s="79" t="s">
        <v>1180</v>
      </c>
      <c r="D185" s="98" t="s">
        <v>1097</v>
      </c>
      <c r="E185" s="79" t="s">
        <v>1181</v>
      </c>
      <c r="F185" s="79" t="s">
        <v>1182</v>
      </c>
      <c r="G185" s="79" t="s">
        <v>1183</v>
      </c>
      <c r="H185" s="81"/>
    </row>
    <row r="186" spans="1:8">
      <c r="A186" s="77">
        <v>184</v>
      </c>
      <c r="B186" s="95" t="s">
        <v>1361</v>
      </c>
      <c r="C186" s="109" t="s">
        <v>1184</v>
      </c>
      <c r="D186" s="98" t="s">
        <v>1059</v>
      </c>
      <c r="E186" s="79" t="s">
        <v>1185</v>
      </c>
      <c r="F186" s="79" t="s">
        <v>1186</v>
      </c>
      <c r="G186" s="79" t="s">
        <v>1187</v>
      </c>
      <c r="H186" s="81"/>
    </row>
    <row r="187" spans="1:8">
      <c r="A187" s="77">
        <v>185</v>
      </c>
      <c r="B187" s="95" t="s">
        <v>1361</v>
      </c>
      <c r="C187" s="79" t="s">
        <v>1188</v>
      </c>
      <c r="D187" s="98" t="s">
        <v>1189</v>
      </c>
      <c r="E187" s="79" t="s">
        <v>1190</v>
      </c>
      <c r="F187" s="79" t="s">
        <v>1191</v>
      </c>
      <c r="G187" s="79" t="s">
        <v>1192</v>
      </c>
      <c r="H187" s="81"/>
    </row>
    <row r="188" spans="1:8">
      <c r="A188" s="77">
        <v>186</v>
      </c>
      <c r="B188" s="95" t="s">
        <v>1361</v>
      </c>
      <c r="C188" s="79" t="s">
        <v>1193</v>
      </c>
      <c r="D188" s="98" t="s">
        <v>1194</v>
      </c>
      <c r="E188" s="79" t="s">
        <v>1195</v>
      </c>
      <c r="F188" s="79" t="s">
        <v>1196</v>
      </c>
      <c r="G188" s="79" t="s">
        <v>1197</v>
      </c>
      <c r="H188" s="81"/>
    </row>
    <row r="189" spans="1:8">
      <c r="A189" s="77">
        <v>187</v>
      </c>
      <c r="B189" s="95" t="s">
        <v>1361</v>
      </c>
      <c r="C189" s="109" t="s">
        <v>1198</v>
      </c>
      <c r="D189" s="98" t="s">
        <v>1199</v>
      </c>
      <c r="E189" s="79" t="s">
        <v>1200</v>
      </c>
      <c r="F189" s="79" t="s">
        <v>1201</v>
      </c>
      <c r="G189" s="79" t="s">
        <v>1202</v>
      </c>
      <c r="H189" s="81"/>
    </row>
    <row r="190" spans="1:8">
      <c r="A190" s="77">
        <v>188</v>
      </c>
      <c r="B190" s="95" t="s">
        <v>1361</v>
      </c>
      <c r="C190" s="109" t="s">
        <v>1203</v>
      </c>
      <c r="D190" s="98" t="s">
        <v>1204</v>
      </c>
      <c r="E190" s="79" t="s">
        <v>1205</v>
      </c>
      <c r="F190" s="79" t="s">
        <v>1206</v>
      </c>
      <c r="G190" s="79" t="s">
        <v>1207</v>
      </c>
      <c r="H190" s="81"/>
    </row>
    <row r="191" spans="1:8">
      <c r="A191" s="77">
        <v>189</v>
      </c>
      <c r="B191" s="95" t="s">
        <v>1361</v>
      </c>
      <c r="C191" s="109" t="s">
        <v>1208</v>
      </c>
      <c r="D191" s="98" t="s">
        <v>1209</v>
      </c>
      <c r="E191" s="79" t="s">
        <v>1210</v>
      </c>
      <c r="F191" s="79" t="s">
        <v>1211</v>
      </c>
      <c r="G191" s="79" t="s">
        <v>1212</v>
      </c>
      <c r="H191" s="81"/>
    </row>
    <row r="192" spans="1:8">
      <c r="A192" s="77">
        <v>190</v>
      </c>
      <c r="B192" s="95" t="s">
        <v>1361</v>
      </c>
      <c r="C192" s="109" t="s">
        <v>1213</v>
      </c>
      <c r="D192" s="98" t="s">
        <v>1066</v>
      </c>
      <c r="E192" s="79" t="s">
        <v>1067</v>
      </c>
      <c r="F192" s="79" t="s">
        <v>1214</v>
      </c>
      <c r="G192" s="79" t="s">
        <v>1215</v>
      </c>
      <c r="H192" s="81"/>
    </row>
    <row r="193" spans="1:8">
      <c r="A193" s="77">
        <v>191</v>
      </c>
      <c r="B193" s="95" t="s">
        <v>1361</v>
      </c>
      <c r="C193" s="109" t="s">
        <v>1216</v>
      </c>
      <c r="D193" s="98" t="s">
        <v>1044</v>
      </c>
      <c r="E193" s="79" t="s">
        <v>1217</v>
      </c>
      <c r="F193" s="79" t="s">
        <v>1218</v>
      </c>
      <c r="G193" s="79" t="s">
        <v>1219</v>
      </c>
      <c r="H193" s="81"/>
    </row>
    <row r="194" spans="1:8">
      <c r="A194" s="77">
        <v>192</v>
      </c>
      <c r="B194" s="95" t="s">
        <v>1361</v>
      </c>
      <c r="C194" s="79" t="s">
        <v>1220</v>
      </c>
      <c r="D194" s="98" t="s">
        <v>1189</v>
      </c>
      <c r="E194" s="79" t="s">
        <v>1221</v>
      </c>
      <c r="F194" s="79" t="s">
        <v>1222</v>
      </c>
      <c r="G194" s="79" t="s">
        <v>1223</v>
      </c>
      <c r="H194" s="81"/>
    </row>
    <row r="195" spans="1:8">
      <c r="A195" s="77">
        <v>193</v>
      </c>
      <c r="B195" s="95" t="s">
        <v>1361</v>
      </c>
      <c r="C195" s="79" t="s">
        <v>1224</v>
      </c>
      <c r="D195" s="98" t="s">
        <v>1102</v>
      </c>
      <c r="E195" s="79" t="s">
        <v>1225</v>
      </c>
      <c r="F195" s="79" t="s">
        <v>1226</v>
      </c>
      <c r="G195" s="79" t="s">
        <v>1227</v>
      </c>
      <c r="H195" s="81"/>
    </row>
    <row r="196" spans="1:8">
      <c r="A196" s="77">
        <v>194</v>
      </c>
      <c r="B196" s="95" t="s">
        <v>1361</v>
      </c>
      <c r="C196" s="109" t="s">
        <v>1228</v>
      </c>
      <c r="D196" s="98" t="s">
        <v>1229</v>
      </c>
      <c r="E196" s="79" t="s">
        <v>1230</v>
      </c>
      <c r="F196" s="79" t="s">
        <v>1231</v>
      </c>
      <c r="G196" s="79" t="s">
        <v>1232</v>
      </c>
      <c r="H196" s="81"/>
    </row>
    <row r="197" spans="1:8">
      <c r="A197" s="77">
        <v>195</v>
      </c>
      <c r="B197" s="95" t="s">
        <v>1361</v>
      </c>
      <c r="C197" s="109" t="s">
        <v>1233</v>
      </c>
      <c r="D197" s="98" t="s">
        <v>1189</v>
      </c>
      <c r="E197" s="79" t="s">
        <v>1234</v>
      </c>
      <c r="F197" s="79" t="s">
        <v>1235</v>
      </c>
      <c r="G197" s="79" t="s">
        <v>1236</v>
      </c>
      <c r="H197" s="81"/>
    </row>
    <row r="198" spans="1:8">
      <c r="A198" s="77">
        <v>196</v>
      </c>
      <c r="B198" s="95" t="s">
        <v>1361</v>
      </c>
      <c r="C198" s="109" t="s">
        <v>1237</v>
      </c>
      <c r="D198" s="98" t="s">
        <v>1066</v>
      </c>
      <c r="E198" s="79" t="s">
        <v>1238</v>
      </c>
      <c r="F198" s="79" t="s">
        <v>1239</v>
      </c>
      <c r="G198" s="79" t="s">
        <v>1240</v>
      </c>
      <c r="H198" s="81"/>
    </row>
    <row r="199" spans="1:8">
      <c r="A199" s="77">
        <v>197</v>
      </c>
      <c r="B199" s="95" t="s">
        <v>1361</v>
      </c>
      <c r="C199" s="109" t="s">
        <v>1241</v>
      </c>
      <c r="D199" s="98" t="s">
        <v>1066</v>
      </c>
      <c r="E199" s="79" t="s">
        <v>1242</v>
      </c>
      <c r="F199" s="79" t="s">
        <v>1243</v>
      </c>
      <c r="G199" s="79" t="s">
        <v>1244</v>
      </c>
      <c r="H199" s="81"/>
    </row>
    <row r="200" spans="1:8">
      <c r="A200" s="77">
        <v>198</v>
      </c>
      <c r="B200" s="95" t="s">
        <v>1361</v>
      </c>
      <c r="C200" s="109" t="s">
        <v>1245</v>
      </c>
      <c r="D200" s="98" t="s">
        <v>1102</v>
      </c>
      <c r="E200" s="79" t="s">
        <v>1246</v>
      </c>
      <c r="F200" s="79" t="s">
        <v>1247</v>
      </c>
      <c r="G200" s="79" t="s">
        <v>1248</v>
      </c>
      <c r="H200" s="81"/>
    </row>
    <row r="201" spans="1:8">
      <c r="A201" s="77">
        <v>199</v>
      </c>
      <c r="B201" s="95" t="s">
        <v>1361</v>
      </c>
      <c r="C201" s="79" t="s">
        <v>1249</v>
      </c>
      <c r="D201" s="98" t="s">
        <v>1046</v>
      </c>
      <c r="E201" s="79" t="s">
        <v>1250</v>
      </c>
      <c r="F201" s="79" t="s">
        <v>1251</v>
      </c>
      <c r="G201" s="79" t="s">
        <v>1252</v>
      </c>
      <c r="H201" s="81"/>
    </row>
    <row r="202" spans="1:8">
      <c r="A202" s="77">
        <v>200</v>
      </c>
      <c r="B202" s="95" t="s">
        <v>1361</v>
      </c>
      <c r="C202" s="109" t="s">
        <v>1253</v>
      </c>
      <c r="D202" s="98" t="s">
        <v>1254</v>
      </c>
      <c r="E202" s="79" t="s">
        <v>1255</v>
      </c>
      <c r="F202" s="79" t="s">
        <v>1256</v>
      </c>
      <c r="G202" s="79" t="s">
        <v>1257</v>
      </c>
      <c r="H202" s="81"/>
    </row>
    <row r="203" spans="1:8">
      <c r="A203" s="77">
        <v>201</v>
      </c>
      <c r="B203" s="95" t="s">
        <v>1361</v>
      </c>
      <c r="C203" s="109" t="s">
        <v>1258</v>
      </c>
      <c r="D203" s="98" t="s">
        <v>1046</v>
      </c>
      <c r="E203" s="79" t="s">
        <v>1259</v>
      </c>
      <c r="F203" s="79" t="s">
        <v>1260</v>
      </c>
      <c r="G203" s="79" t="s">
        <v>1261</v>
      </c>
      <c r="H203" s="81"/>
    </row>
    <row r="204" spans="1:8">
      <c r="A204" s="77">
        <v>202</v>
      </c>
      <c r="B204" s="95" t="s">
        <v>1590</v>
      </c>
      <c r="C204" s="109" t="s">
        <v>1469</v>
      </c>
      <c r="D204" s="98" t="s">
        <v>1470</v>
      </c>
      <c r="E204" s="79" t="s">
        <v>1471</v>
      </c>
      <c r="F204" s="79" t="s">
        <v>1472</v>
      </c>
      <c r="G204" s="79" t="s">
        <v>1473</v>
      </c>
      <c r="H204" s="81"/>
    </row>
    <row r="205" spans="1:8">
      <c r="A205" s="77">
        <v>203</v>
      </c>
      <c r="B205" s="95" t="s">
        <v>1590</v>
      </c>
      <c r="C205" s="109" t="s">
        <v>1621</v>
      </c>
      <c r="D205" s="98" t="s">
        <v>1611</v>
      </c>
      <c r="E205" s="79" t="s">
        <v>1612</v>
      </c>
      <c r="F205" s="79" t="s">
        <v>1622</v>
      </c>
      <c r="G205" s="79" t="s">
        <v>1623</v>
      </c>
      <c r="H205" s="81"/>
    </row>
    <row r="206" spans="1:8">
      <c r="A206" s="77">
        <v>204</v>
      </c>
      <c r="B206" s="97" t="s">
        <v>1377</v>
      </c>
      <c r="C206" s="79" t="s">
        <v>1378</v>
      </c>
      <c r="D206" s="80">
        <v>9970026</v>
      </c>
      <c r="E206" s="79" t="s">
        <v>833</v>
      </c>
      <c r="F206" s="79" t="s">
        <v>834</v>
      </c>
      <c r="G206" s="79" t="s">
        <v>835</v>
      </c>
      <c r="H206" s="81"/>
    </row>
    <row r="207" spans="1:8">
      <c r="A207" s="77">
        <v>205</v>
      </c>
      <c r="B207" s="97" t="s">
        <v>1377</v>
      </c>
      <c r="C207" s="79" t="s">
        <v>357</v>
      </c>
      <c r="D207" s="80">
        <v>9970824</v>
      </c>
      <c r="E207" s="79" t="s">
        <v>589</v>
      </c>
      <c r="F207" s="79" t="s">
        <v>358</v>
      </c>
      <c r="G207" s="79" t="s">
        <v>356</v>
      </c>
      <c r="H207" s="81"/>
    </row>
    <row r="208" spans="1:8">
      <c r="A208" s="77">
        <v>206</v>
      </c>
      <c r="B208" s="97" t="s">
        <v>1377</v>
      </c>
      <c r="C208" s="79" t="s">
        <v>1465</v>
      </c>
      <c r="D208" s="98" t="s">
        <v>1379</v>
      </c>
      <c r="E208" s="79" t="s">
        <v>592</v>
      </c>
      <c r="F208" s="79" t="s">
        <v>139</v>
      </c>
      <c r="G208" s="79" t="s">
        <v>140</v>
      </c>
      <c r="H208" s="81"/>
    </row>
    <row r="209" spans="1:8">
      <c r="A209" s="77">
        <v>207</v>
      </c>
      <c r="B209" s="97" t="s">
        <v>1377</v>
      </c>
      <c r="C209" s="79" t="s">
        <v>154</v>
      </c>
      <c r="D209" s="80">
        <v>9970037</v>
      </c>
      <c r="E209" s="79" t="s">
        <v>586</v>
      </c>
      <c r="F209" s="79" t="s">
        <v>155</v>
      </c>
      <c r="G209" s="79" t="s">
        <v>156</v>
      </c>
      <c r="H209" s="81"/>
    </row>
    <row r="210" spans="1:8">
      <c r="A210" s="77">
        <v>208</v>
      </c>
      <c r="B210" s="97" t="s">
        <v>1377</v>
      </c>
      <c r="C210" s="79" t="s">
        <v>348</v>
      </c>
      <c r="D210" s="80">
        <v>9970018</v>
      </c>
      <c r="E210" s="79" t="s">
        <v>562</v>
      </c>
      <c r="F210" s="79" t="s">
        <v>62</v>
      </c>
      <c r="G210" s="79" t="s">
        <v>63</v>
      </c>
      <c r="H210" s="81"/>
    </row>
    <row r="211" spans="1:8">
      <c r="A211" s="77">
        <v>209</v>
      </c>
      <c r="B211" s="97" t="s">
        <v>1377</v>
      </c>
      <c r="C211" s="79" t="s">
        <v>359</v>
      </c>
      <c r="D211" s="80">
        <v>9970825</v>
      </c>
      <c r="E211" s="79" t="s">
        <v>694</v>
      </c>
      <c r="F211" s="79" t="s">
        <v>360</v>
      </c>
      <c r="G211" s="79" t="s">
        <v>361</v>
      </c>
      <c r="H211" s="81"/>
    </row>
    <row r="212" spans="1:8">
      <c r="A212" s="77">
        <v>210</v>
      </c>
      <c r="B212" s="97" t="s">
        <v>1377</v>
      </c>
      <c r="C212" s="79" t="s">
        <v>362</v>
      </c>
      <c r="D212" s="80">
        <v>9970826</v>
      </c>
      <c r="E212" s="79" t="s">
        <v>565</v>
      </c>
      <c r="F212" s="79" t="s">
        <v>1380</v>
      </c>
      <c r="G212" s="79" t="s">
        <v>71</v>
      </c>
      <c r="H212" s="81"/>
    </row>
    <row r="213" spans="1:8">
      <c r="A213" s="77">
        <v>211</v>
      </c>
      <c r="B213" s="97" t="s">
        <v>1377</v>
      </c>
      <c r="C213" s="79" t="s">
        <v>365</v>
      </c>
      <c r="D213" s="80">
        <v>9970834</v>
      </c>
      <c r="E213" s="79" t="s">
        <v>695</v>
      </c>
      <c r="F213" s="79" t="s">
        <v>1381</v>
      </c>
      <c r="G213" s="79" t="s">
        <v>1382</v>
      </c>
      <c r="H213" s="81"/>
    </row>
    <row r="214" spans="1:8">
      <c r="A214" s="77">
        <v>212</v>
      </c>
      <c r="B214" s="97" t="s">
        <v>1377</v>
      </c>
      <c r="C214" s="79" t="s">
        <v>363</v>
      </c>
      <c r="D214" s="80">
        <v>9970834</v>
      </c>
      <c r="E214" s="79" t="s">
        <v>606</v>
      </c>
      <c r="F214" s="79" t="s">
        <v>364</v>
      </c>
      <c r="G214" s="79" t="s">
        <v>227</v>
      </c>
      <c r="H214" s="81"/>
    </row>
    <row r="215" spans="1:8">
      <c r="A215" s="77">
        <v>213</v>
      </c>
      <c r="B215" s="97" t="s">
        <v>1377</v>
      </c>
      <c r="C215" s="79" t="s">
        <v>1383</v>
      </c>
      <c r="D215" s="80">
        <v>9970025</v>
      </c>
      <c r="E215" s="79" t="s">
        <v>1262</v>
      </c>
      <c r="F215" s="79" t="s">
        <v>1384</v>
      </c>
      <c r="G215" s="79" t="s">
        <v>1385</v>
      </c>
      <c r="H215" s="81"/>
    </row>
    <row r="216" spans="1:8">
      <c r="A216" s="77">
        <v>214</v>
      </c>
      <c r="B216" s="97" t="s">
        <v>1377</v>
      </c>
      <c r="C216" s="79" t="s">
        <v>1386</v>
      </c>
      <c r="D216" s="80">
        <v>9970831</v>
      </c>
      <c r="E216" s="79" t="s">
        <v>1263</v>
      </c>
      <c r="F216" s="79" t="s">
        <v>1478</v>
      </c>
      <c r="G216" s="79" t="s">
        <v>1479</v>
      </c>
      <c r="H216" s="81"/>
    </row>
    <row r="217" spans="1:8">
      <c r="A217" s="77">
        <v>215</v>
      </c>
      <c r="B217" s="97" t="s">
        <v>1377</v>
      </c>
      <c r="C217" s="79" t="s">
        <v>1464</v>
      </c>
      <c r="D217" s="80">
        <v>9970045</v>
      </c>
      <c r="E217" s="79" t="s">
        <v>600</v>
      </c>
      <c r="F217" s="79" t="s">
        <v>143</v>
      </c>
      <c r="G217" s="79" t="s">
        <v>144</v>
      </c>
      <c r="H217" s="81"/>
    </row>
    <row r="218" spans="1:8">
      <c r="A218" s="77">
        <v>216</v>
      </c>
      <c r="B218" s="97" t="s">
        <v>1377</v>
      </c>
      <c r="C218" s="79" t="s">
        <v>169</v>
      </c>
      <c r="D218" s="80">
        <v>9970857</v>
      </c>
      <c r="E218" s="79" t="s">
        <v>591</v>
      </c>
      <c r="F218" s="79" t="s">
        <v>170</v>
      </c>
      <c r="G218" s="79" t="s">
        <v>171</v>
      </c>
      <c r="H218" s="81"/>
    </row>
    <row r="219" spans="1:8">
      <c r="A219" s="77">
        <v>217</v>
      </c>
      <c r="B219" s="97" t="s">
        <v>1377</v>
      </c>
      <c r="C219" s="79" t="s">
        <v>349</v>
      </c>
      <c r="D219" s="80">
        <v>9970368</v>
      </c>
      <c r="E219" s="79" t="s">
        <v>691</v>
      </c>
      <c r="F219" s="79" t="s">
        <v>350</v>
      </c>
      <c r="G219" s="79" t="s">
        <v>351</v>
      </c>
      <c r="H219" s="81"/>
    </row>
    <row r="220" spans="1:8">
      <c r="A220" s="77">
        <v>218</v>
      </c>
      <c r="B220" s="97" t="s">
        <v>1377</v>
      </c>
      <c r="C220" s="79" t="s">
        <v>828</v>
      </c>
      <c r="D220" s="80">
        <v>9970751</v>
      </c>
      <c r="E220" s="79" t="s">
        <v>829</v>
      </c>
      <c r="F220" s="79" t="s">
        <v>830</v>
      </c>
      <c r="G220" s="79" t="s">
        <v>831</v>
      </c>
      <c r="H220" s="81"/>
    </row>
    <row r="221" spans="1:8">
      <c r="A221" s="77">
        <v>219</v>
      </c>
      <c r="B221" s="97" t="s">
        <v>1377</v>
      </c>
      <c r="C221" s="79" t="s">
        <v>367</v>
      </c>
      <c r="D221" s="80">
        <v>9997541</v>
      </c>
      <c r="E221" s="79" t="s">
        <v>595</v>
      </c>
      <c r="F221" s="79" t="s">
        <v>180</v>
      </c>
      <c r="G221" s="79" t="s">
        <v>181</v>
      </c>
      <c r="H221" s="81"/>
    </row>
    <row r="222" spans="1:8">
      <c r="A222" s="77">
        <v>220</v>
      </c>
      <c r="B222" s="97" t="s">
        <v>1377</v>
      </c>
      <c r="C222" s="79" t="s">
        <v>1466</v>
      </c>
      <c r="D222" s="80">
        <v>9997463</v>
      </c>
      <c r="E222" s="79" t="s">
        <v>696</v>
      </c>
      <c r="F222" s="79" t="s">
        <v>141</v>
      </c>
      <c r="G222" s="79" t="s">
        <v>179</v>
      </c>
      <c r="H222" s="81"/>
    </row>
    <row r="223" spans="1:8">
      <c r="A223" s="77">
        <v>221</v>
      </c>
      <c r="B223" s="97" t="s">
        <v>1377</v>
      </c>
      <c r="C223" s="79" t="s">
        <v>1463</v>
      </c>
      <c r="D223" s="80">
        <v>9971124</v>
      </c>
      <c r="E223" s="79" t="s">
        <v>566</v>
      </c>
      <c r="F223" s="79" t="s">
        <v>220</v>
      </c>
      <c r="G223" s="79" t="s">
        <v>175</v>
      </c>
      <c r="H223" s="81"/>
    </row>
    <row r="224" spans="1:8">
      <c r="A224" s="77">
        <v>222</v>
      </c>
      <c r="B224" s="97" t="s">
        <v>1377</v>
      </c>
      <c r="C224" s="79" t="s">
        <v>1467</v>
      </c>
      <c r="D224" s="80">
        <v>9971123</v>
      </c>
      <c r="E224" s="79" t="s">
        <v>593</v>
      </c>
      <c r="F224" s="79" t="s">
        <v>137</v>
      </c>
      <c r="G224" s="79" t="s">
        <v>138</v>
      </c>
      <c r="H224" s="81"/>
    </row>
    <row r="225" spans="1:8">
      <c r="A225" s="77">
        <v>223</v>
      </c>
      <c r="B225" s="97" t="s">
        <v>1377</v>
      </c>
      <c r="C225" s="79" t="s">
        <v>366</v>
      </c>
      <c r="D225" s="80">
        <v>9971117</v>
      </c>
      <c r="E225" s="79" t="s">
        <v>603</v>
      </c>
      <c r="F225" s="79" t="s">
        <v>218</v>
      </c>
      <c r="G225" s="79" t="s">
        <v>219</v>
      </c>
      <c r="H225" s="81"/>
    </row>
    <row r="226" spans="1:8">
      <c r="A226" s="77">
        <v>224</v>
      </c>
      <c r="B226" s="97" t="s">
        <v>1377</v>
      </c>
      <c r="C226" s="79" t="s">
        <v>1387</v>
      </c>
      <c r="D226" s="80">
        <v>9970834</v>
      </c>
      <c r="E226" s="79" t="s">
        <v>836</v>
      </c>
      <c r="F226" s="79" t="s">
        <v>837</v>
      </c>
      <c r="G226" s="79" t="s">
        <v>838</v>
      </c>
      <c r="H226" s="81"/>
    </row>
    <row r="227" spans="1:8">
      <c r="A227" s="77">
        <v>225</v>
      </c>
      <c r="B227" s="97" t="s">
        <v>1377</v>
      </c>
      <c r="C227" s="79" t="s">
        <v>1264</v>
      </c>
      <c r="D227" s="80">
        <v>9970753</v>
      </c>
      <c r="E227" s="79" t="s">
        <v>839</v>
      </c>
      <c r="F227" s="79" t="s">
        <v>840</v>
      </c>
      <c r="G227" s="79" t="s">
        <v>841</v>
      </c>
      <c r="H227" s="81"/>
    </row>
    <row r="228" spans="1:8">
      <c r="A228" s="77">
        <v>226</v>
      </c>
      <c r="B228" s="97" t="s">
        <v>1377</v>
      </c>
      <c r="C228" s="79" t="s">
        <v>1265</v>
      </c>
      <c r="D228" s="80">
        <v>9970016</v>
      </c>
      <c r="E228" s="79" t="s">
        <v>842</v>
      </c>
      <c r="F228" s="79" t="s">
        <v>843</v>
      </c>
      <c r="G228" s="79" t="s">
        <v>844</v>
      </c>
      <c r="H228" s="81"/>
    </row>
    <row r="229" spans="1:8">
      <c r="A229" s="77">
        <v>227</v>
      </c>
      <c r="B229" s="97" t="s">
        <v>1377</v>
      </c>
      <c r="C229" s="79" t="s">
        <v>1266</v>
      </c>
      <c r="D229" s="80">
        <v>9970361</v>
      </c>
      <c r="E229" s="79" t="s">
        <v>845</v>
      </c>
      <c r="F229" s="79" t="s">
        <v>846</v>
      </c>
      <c r="G229" s="79" t="s">
        <v>847</v>
      </c>
      <c r="H229" s="81"/>
    </row>
    <row r="230" spans="1:8">
      <c r="A230" s="77">
        <v>228</v>
      </c>
      <c r="B230" s="97" t="s">
        <v>1377</v>
      </c>
      <c r="C230" s="79" t="s">
        <v>1267</v>
      </c>
      <c r="D230" s="80">
        <v>9970034</v>
      </c>
      <c r="E230" s="79" t="s">
        <v>848</v>
      </c>
      <c r="F230" s="79" t="s">
        <v>849</v>
      </c>
      <c r="G230" s="79" t="s">
        <v>850</v>
      </c>
      <c r="H230" s="81"/>
    </row>
    <row r="231" spans="1:8" ht="12" customHeight="1">
      <c r="A231" s="77">
        <v>229</v>
      </c>
      <c r="B231" s="97" t="s">
        <v>1377</v>
      </c>
      <c r="C231" s="79" t="s">
        <v>1268</v>
      </c>
      <c r="D231" s="80">
        <v>9971122</v>
      </c>
      <c r="E231" s="79" t="s">
        <v>851</v>
      </c>
      <c r="F231" s="79" t="s">
        <v>852</v>
      </c>
      <c r="G231" s="79" t="s">
        <v>795</v>
      </c>
      <c r="H231" s="81"/>
    </row>
    <row r="232" spans="1:8">
      <c r="A232" s="77">
        <v>230</v>
      </c>
      <c r="B232" s="97" t="s">
        <v>1377</v>
      </c>
      <c r="C232" s="79" t="s">
        <v>82</v>
      </c>
      <c r="D232" s="80">
        <v>9970018</v>
      </c>
      <c r="E232" s="79" t="s">
        <v>569</v>
      </c>
      <c r="F232" s="79" t="s">
        <v>83</v>
      </c>
      <c r="G232" s="79" t="s">
        <v>84</v>
      </c>
      <c r="H232" s="81"/>
    </row>
    <row r="233" spans="1:8">
      <c r="A233" s="77">
        <v>231</v>
      </c>
      <c r="B233" s="97" t="s">
        <v>1377</v>
      </c>
      <c r="C233" s="79" t="s">
        <v>368</v>
      </c>
      <c r="D233" s="80">
        <v>9997601</v>
      </c>
      <c r="E233" s="79" t="s">
        <v>577</v>
      </c>
      <c r="F233" s="79" t="s">
        <v>108</v>
      </c>
      <c r="G233" s="79" t="s">
        <v>109</v>
      </c>
      <c r="H233" s="81"/>
    </row>
    <row r="234" spans="1:8">
      <c r="A234" s="77">
        <v>232</v>
      </c>
      <c r="B234" s="97" t="s">
        <v>1377</v>
      </c>
      <c r="C234" s="79" t="s">
        <v>369</v>
      </c>
      <c r="D234" s="80">
        <v>9997602</v>
      </c>
      <c r="E234" s="79" t="s">
        <v>596</v>
      </c>
      <c r="F234" s="79" t="s">
        <v>78</v>
      </c>
      <c r="G234" s="79" t="s">
        <v>79</v>
      </c>
      <c r="H234" s="81"/>
    </row>
    <row r="235" spans="1:8">
      <c r="A235" s="77">
        <v>233</v>
      </c>
      <c r="B235" s="97" t="s">
        <v>1377</v>
      </c>
      <c r="C235" s="79" t="s">
        <v>1388</v>
      </c>
      <c r="D235" s="80">
        <v>9997621</v>
      </c>
      <c r="E235" s="79" t="s">
        <v>854</v>
      </c>
      <c r="F235" s="79" t="s">
        <v>855</v>
      </c>
      <c r="G235" s="79" t="s">
        <v>856</v>
      </c>
      <c r="H235" s="81"/>
    </row>
    <row r="236" spans="1:8">
      <c r="A236" s="77">
        <v>234</v>
      </c>
      <c r="B236" s="97" t="s">
        <v>1377</v>
      </c>
      <c r="C236" s="79" t="s">
        <v>1269</v>
      </c>
      <c r="D236" s="80">
        <v>9970162</v>
      </c>
      <c r="E236" s="79" t="s">
        <v>597</v>
      </c>
      <c r="F236" s="79" t="s">
        <v>184</v>
      </c>
      <c r="G236" s="79" t="s">
        <v>185</v>
      </c>
      <c r="H236" s="81"/>
    </row>
    <row r="237" spans="1:8">
      <c r="A237" s="77">
        <v>235</v>
      </c>
      <c r="B237" s="97" t="s">
        <v>1377</v>
      </c>
      <c r="C237" s="79" t="s">
        <v>1617</v>
      </c>
      <c r="D237" s="80">
        <v>9970211</v>
      </c>
      <c r="E237" s="79" t="s">
        <v>563</v>
      </c>
      <c r="F237" s="79" t="s">
        <v>148</v>
      </c>
      <c r="G237" s="79" t="s">
        <v>1568</v>
      </c>
      <c r="H237" s="81"/>
    </row>
    <row r="238" spans="1:8">
      <c r="A238" s="77">
        <v>236</v>
      </c>
      <c r="B238" s="97" t="s">
        <v>1377</v>
      </c>
      <c r="C238" s="79" t="s">
        <v>1462</v>
      </c>
      <c r="D238" s="80">
        <v>9970346</v>
      </c>
      <c r="E238" s="79" t="s">
        <v>605</v>
      </c>
      <c r="F238" s="79" t="s">
        <v>145</v>
      </c>
      <c r="G238" s="79" t="s">
        <v>146</v>
      </c>
      <c r="H238" s="81"/>
    </row>
    <row r="239" spans="1:8">
      <c r="A239" s="77">
        <v>237</v>
      </c>
      <c r="B239" s="97" t="s">
        <v>1377</v>
      </c>
      <c r="C239" s="79" t="s">
        <v>147</v>
      </c>
      <c r="D239" s="80">
        <v>9970411</v>
      </c>
      <c r="E239" s="79" t="s">
        <v>564</v>
      </c>
      <c r="F239" s="79" t="s">
        <v>1389</v>
      </c>
      <c r="G239" s="79" t="s">
        <v>69</v>
      </c>
      <c r="H239" s="81"/>
    </row>
    <row r="240" spans="1:8">
      <c r="A240" s="77">
        <v>238</v>
      </c>
      <c r="B240" s="97" t="s">
        <v>1377</v>
      </c>
      <c r="C240" s="79" t="s">
        <v>370</v>
      </c>
      <c r="D240" s="80">
        <v>9997124</v>
      </c>
      <c r="E240" s="79" t="s">
        <v>567</v>
      </c>
      <c r="F240" s="79" t="s">
        <v>371</v>
      </c>
      <c r="G240" s="79" t="s">
        <v>77</v>
      </c>
      <c r="H240" s="81"/>
    </row>
    <row r="241" spans="1:8">
      <c r="A241" s="77">
        <v>239</v>
      </c>
      <c r="B241" s="97" t="s">
        <v>1377</v>
      </c>
      <c r="C241" s="79" t="s">
        <v>373</v>
      </c>
      <c r="D241" s="80">
        <v>9971301</v>
      </c>
      <c r="E241" s="79" t="s">
        <v>758</v>
      </c>
      <c r="F241" s="79" t="s">
        <v>223</v>
      </c>
      <c r="G241" s="79" t="s">
        <v>933</v>
      </c>
      <c r="H241" s="81"/>
    </row>
    <row r="242" spans="1:8">
      <c r="A242" s="77">
        <v>240</v>
      </c>
      <c r="B242" s="97" t="s">
        <v>1377</v>
      </c>
      <c r="C242" s="79" t="s">
        <v>1449</v>
      </c>
      <c r="D242" s="98" t="s">
        <v>1450</v>
      </c>
      <c r="E242" s="79" t="s">
        <v>1451</v>
      </c>
      <c r="F242" s="79" t="s">
        <v>1452</v>
      </c>
      <c r="G242" s="79" t="s">
        <v>1453</v>
      </c>
      <c r="H242" s="81"/>
    </row>
    <row r="243" spans="1:8">
      <c r="A243" s="77">
        <v>241</v>
      </c>
      <c r="B243" s="99" t="s">
        <v>1270</v>
      </c>
      <c r="C243" s="79" t="s">
        <v>354</v>
      </c>
      <c r="D243" s="80">
        <v>9970816</v>
      </c>
      <c r="E243" s="79" t="s">
        <v>655</v>
      </c>
      <c r="F243" s="79" t="s">
        <v>8</v>
      </c>
      <c r="G243" s="79" t="s">
        <v>355</v>
      </c>
      <c r="H243" s="81"/>
    </row>
    <row r="244" spans="1:8">
      <c r="A244" s="77">
        <v>242</v>
      </c>
      <c r="B244" s="99" t="s">
        <v>1270</v>
      </c>
      <c r="C244" s="79" t="s">
        <v>352</v>
      </c>
      <c r="D244" s="80">
        <v>9970802</v>
      </c>
      <c r="E244" s="79" t="s">
        <v>692</v>
      </c>
      <c r="F244" s="79" t="s">
        <v>353</v>
      </c>
      <c r="G244" s="79" t="s">
        <v>1390</v>
      </c>
      <c r="H244" s="81"/>
    </row>
    <row r="245" spans="1:8">
      <c r="A245" s="77">
        <v>243</v>
      </c>
      <c r="B245" s="99" t="s">
        <v>1270</v>
      </c>
      <c r="C245" s="79" t="s">
        <v>1391</v>
      </c>
      <c r="D245" s="80">
        <v>9970023</v>
      </c>
      <c r="E245" s="79" t="s">
        <v>1271</v>
      </c>
      <c r="F245" s="79" t="s">
        <v>1392</v>
      </c>
      <c r="G245" s="79" t="s">
        <v>857</v>
      </c>
      <c r="H245" s="81"/>
    </row>
    <row r="246" spans="1:8">
      <c r="A246" s="77">
        <v>244</v>
      </c>
      <c r="B246" s="99" t="s">
        <v>1270</v>
      </c>
      <c r="C246" s="79" t="s">
        <v>1272</v>
      </c>
      <c r="D246" s="80">
        <v>9970038</v>
      </c>
      <c r="E246" s="79" t="s">
        <v>1273</v>
      </c>
      <c r="F246" s="79" t="s">
        <v>1393</v>
      </c>
      <c r="G246" s="79" t="s">
        <v>858</v>
      </c>
      <c r="H246" s="81"/>
    </row>
    <row r="247" spans="1:8">
      <c r="A247" s="77">
        <v>245</v>
      </c>
      <c r="B247" s="99" t="s">
        <v>1270</v>
      </c>
      <c r="C247" s="79" t="s">
        <v>1274</v>
      </c>
      <c r="D247" s="80">
        <v>9970025</v>
      </c>
      <c r="E247" s="79" t="s">
        <v>1275</v>
      </c>
      <c r="F247" s="79" t="s">
        <v>1394</v>
      </c>
      <c r="G247" s="79" t="s">
        <v>1395</v>
      </c>
      <c r="H247" s="81"/>
    </row>
    <row r="248" spans="1:8">
      <c r="A248" s="77">
        <v>246</v>
      </c>
      <c r="B248" s="99" t="s">
        <v>1270</v>
      </c>
      <c r="C248" s="79" t="s">
        <v>1276</v>
      </c>
      <c r="D248" s="80">
        <v>9970141</v>
      </c>
      <c r="E248" s="79" t="s">
        <v>697</v>
      </c>
      <c r="F248" s="79" t="s">
        <v>859</v>
      </c>
      <c r="G248" s="79" t="s">
        <v>860</v>
      </c>
      <c r="H248" s="81"/>
    </row>
    <row r="249" spans="1:8">
      <c r="A249" s="77">
        <v>247</v>
      </c>
      <c r="B249" s="99" t="s">
        <v>1270</v>
      </c>
      <c r="C249" s="79" t="s">
        <v>1277</v>
      </c>
      <c r="D249" s="80">
        <v>9970162</v>
      </c>
      <c r="E249" s="79" t="s">
        <v>1396</v>
      </c>
      <c r="F249" s="79" t="s">
        <v>184</v>
      </c>
      <c r="G249" s="79" t="s">
        <v>185</v>
      </c>
      <c r="H249" s="81"/>
    </row>
    <row r="250" spans="1:8">
      <c r="A250" s="77">
        <v>248</v>
      </c>
      <c r="B250" s="99" t="s">
        <v>1270</v>
      </c>
      <c r="C250" s="79" t="s">
        <v>1278</v>
      </c>
      <c r="D250" s="80">
        <v>9970162</v>
      </c>
      <c r="E250" s="79" t="s">
        <v>1397</v>
      </c>
      <c r="F250" s="79" t="s">
        <v>184</v>
      </c>
      <c r="G250" s="79" t="s">
        <v>185</v>
      </c>
      <c r="H250" s="81"/>
    </row>
    <row r="251" spans="1:8">
      <c r="A251" s="77">
        <v>249</v>
      </c>
      <c r="B251" s="99" t="s">
        <v>1270</v>
      </c>
      <c r="C251" s="79" t="s">
        <v>1398</v>
      </c>
      <c r="D251" s="80">
        <v>9971316</v>
      </c>
      <c r="E251" s="79" t="s">
        <v>832</v>
      </c>
      <c r="F251" s="79" t="s">
        <v>125</v>
      </c>
      <c r="G251" s="79" t="s">
        <v>1487</v>
      </c>
      <c r="H251" s="81"/>
    </row>
    <row r="252" spans="1:8">
      <c r="A252" s="77">
        <v>250</v>
      </c>
      <c r="B252" s="99" t="s">
        <v>1270</v>
      </c>
      <c r="C252" s="79" t="s">
        <v>1557</v>
      </c>
      <c r="D252" s="98" t="s">
        <v>1558</v>
      </c>
      <c r="E252" s="79" t="s">
        <v>1559</v>
      </c>
      <c r="F252" s="79" t="s">
        <v>1560</v>
      </c>
      <c r="G252" s="79" t="s">
        <v>1561</v>
      </c>
      <c r="H252" s="81"/>
    </row>
    <row r="253" spans="1:8">
      <c r="A253" s="77">
        <v>251</v>
      </c>
      <c r="B253" s="100" t="s">
        <v>1399</v>
      </c>
      <c r="C253" s="79" t="s">
        <v>1279</v>
      </c>
      <c r="D253" s="80">
        <v>9970824</v>
      </c>
      <c r="E253" s="79" t="s">
        <v>607</v>
      </c>
      <c r="F253" s="79" t="s">
        <v>8</v>
      </c>
      <c r="G253" s="79" t="s">
        <v>1400</v>
      </c>
      <c r="H253" s="81"/>
    </row>
    <row r="254" spans="1:8">
      <c r="A254" s="77">
        <v>252</v>
      </c>
      <c r="B254" s="100" t="s">
        <v>1399</v>
      </c>
      <c r="C254" s="79" t="s">
        <v>861</v>
      </c>
      <c r="D254" s="80">
        <v>9970824</v>
      </c>
      <c r="E254" s="79" t="s">
        <v>744</v>
      </c>
      <c r="F254" s="79" t="s">
        <v>745</v>
      </c>
      <c r="G254" s="79" t="s">
        <v>746</v>
      </c>
      <c r="H254" s="81"/>
    </row>
    <row r="255" spans="1:8">
      <c r="A255" s="77">
        <v>253</v>
      </c>
      <c r="B255" s="100" t="s">
        <v>1399</v>
      </c>
      <c r="C255" s="79" t="s">
        <v>1280</v>
      </c>
      <c r="D255" s="80">
        <v>9970018</v>
      </c>
      <c r="E255" s="79" t="s">
        <v>569</v>
      </c>
      <c r="F255" s="79" t="s">
        <v>83</v>
      </c>
      <c r="G255" s="79" t="s">
        <v>84</v>
      </c>
      <c r="H255" s="81"/>
    </row>
    <row r="256" spans="1:8">
      <c r="A256" s="77">
        <v>254</v>
      </c>
      <c r="B256" s="100" t="s">
        <v>1399</v>
      </c>
      <c r="C256" s="92" t="s">
        <v>750</v>
      </c>
      <c r="D256" s="93">
        <v>9970038</v>
      </c>
      <c r="E256" s="92" t="s">
        <v>1281</v>
      </c>
      <c r="F256" s="94" t="s">
        <v>751</v>
      </c>
      <c r="G256" s="94" t="s">
        <v>752</v>
      </c>
      <c r="H256" s="81"/>
    </row>
    <row r="257" spans="1:8">
      <c r="A257" s="77">
        <v>255</v>
      </c>
      <c r="B257" s="100" t="s">
        <v>1399</v>
      </c>
      <c r="C257" s="79" t="s">
        <v>88</v>
      </c>
      <c r="D257" s="80">
        <v>9970361</v>
      </c>
      <c r="E257" s="79" t="s">
        <v>571</v>
      </c>
      <c r="F257" s="79" t="s">
        <v>89</v>
      </c>
      <c r="G257" s="79" t="s">
        <v>90</v>
      </c>
      <c r="H257" s="81"/>
    </row>
    <row r="258" spans="1:8">
      <c r="A258" s="77">
        <v>256</v>
      </c>
      <c r="B258" s="100" t="s">
        <v>1399</v>
      </c>
      <c r="C258" s="79" t="s">
        <v>286</v>
      </c>
      <c r="D258" s="80">
        <v>9970752</v>
      </c>
      <c r="E258" s="79" t="s">
        <v>650</v>
      </c>
      <c r="F258" s="79" t="s">
        <v>287</v>
      </c>
      <c r="G258" s="79" t="s">
        <v>288</v>
      </c>
      <c r="H258" s="81"/>
    </row>
    <row r="259" spans="1:8">
      <c r="A259" s="77">
        <v>257</v>
      </c>
      <c r="B259" s="100" t="s">
        <v>1399</v>
      </c>
      <c r="C259" s="79" t="s">
        <v>85</v>
      </c>
      <c r="D259" s="80">
        <v>9970157</v>
      </c>
      <c r="E259" s="79" t="s">
        <v>570</v>
      </c>
      <c r="F259" s="79" t="s">
        <v>86</v>
      </c>
      <c r="G259" s="79" t="s">
        <v>87</v>
      </c>
      <c r="H259" s="81"/>
    </row>
    <row r="260" spans="1:8">
      <c r="A260" s="77">
        <v>258</v>
      </c>
      <c r="B260" s="100" t="s">
        <v>1399</v>
      </c>
      <c r="C260" s="79" t="s">
        <v>240</v>
      </c>
      <c r="D260" s="80">
        <v>9970346</v>
      </c>
      <c r="E260" s="79" t="s">
        <v>619</v>
      </c>
      <c r="F260" s="79" t="s">
        <v>241</v>
      </c>
      <c r="G260" s="79" t="s">
        <v>374</v>
      </c>
      <c r="H260" s="81"/>
    </row>
    <row r="261" spans="1:8">
      <c r="A261" s="77">
        <v>259</v>
      </c>
      <c r="B261" s="100" t="s">
        <v>1399</v>
      </c>
      <c r="C261" s="79" t="s">
        <v>232</v>
      </c>
      <c r="D261" s="80">
        <v>9970011</v>
      </c>
      <c r="E261" s="79" t="s">
        <v>608</v>
      </c>
      <c r="F261" s="79" t="s">
        <v>48</v>
      </c>
      <c r="G261" s="79" t="s">
        <v>973</v>
      </c>
      <c r="H261" s="101"/>
    </row>
    <row r="262" spans="1:8">
      <c r="A262" s="77">
        <v>260</v>
      </c>
      <c r="B262" s="100" t="s">
        <v>1399</v>
      </c>
      <c r="C262" s="79" t="s">
        <v>91</v>
      </c>
      <c r="D262" s="80">
        <v>9971321</v>
      </c>
      <c r="E262" s="79" t="s">
        <v>754</v>
      </c>
      <c r="F262" s="79" t="s">
        <v>92</v>
      </c>
      <c r="G262" s="79" t="s">
        <v>93</v>
      </c>
      <c r="H262" s="81"/>
    </row>
    <row r="263" spans="1:8">
      <c r="A263" s="77">
        <v>261</v>
      </c>
      <c r="B263" s="90" t="s">
        <v>1401</v>
      </c>
      <c r="C263" s="79" t="s">
        <v>375</v>
      </c>
      <c r="D263" s="80">
        <v>9970018</v>
      </c>
      <c r="E263" s="79" t="s">
        <v>562</v>
      </c>
      <c r="F263" s="79" t="s">
        <v>62</v>
      </c>
      <c r="G263" s="79" t="s">
        <v>63</v>
      </c>
      <c r="H263" s="81"/>
    </row>
    <row r="264" spans="1:8">
      <c r="A264" s="77">
        <v>262</v>
      </c>
      <c r="B264" s="90" t="s">
        <v>1401</v>
      </c>
      <c r="C264" s="79" t="s">
        <v>376</v>
      </c>
      <c r="D264" s="80">
        <v>9970827</v>
      </c>
      <c r="E264" s="79" t="s">
        <v>1282</v>
      </c>
      <c r="F264" s="79" t="s">
        <v>1402</v>
      </c>
      <c r="G264" s="79" t="s">
        <v>1403</v>
      </c>
      <c r="H264" s="81"/>
    </row>
    <row r="265" spans="1:8">
      <c r="A265" s="77">
        <v>263</v>
      </c>
      <c r="B265" s="90" t="s">
        <v>1596</v>
      </c>
      <c r="C265" s="79" t="s">
        <v>1404</v>
      </c>
      <c r="D265" s="80">
        <v>9970826</v>
      </c>
      <c r="E265" s="79" t="s">
        <v>1283</v>
      </c>
      <c r="F265" s="79" t="s">
        <v>1380</v>
      </c>
      <c r="G265" s="79" t="s">
        <v>71</v>
      </c>
      <c r="H265" s="81"/>
    </row>
    <row r="266" spans="1:8">
      <c r="A266" s="77">
        <v>264</v>
      </c>
      <c r="B266" s="90" t="s">
        <v>1596</v>
      </c>
      <c r="C266" s="79" t="s">
        <v>1598</v>
      </c>
      <c r="D266" s="80">
        <v>9970361</v>
      </c>
      <c r="E266" s="79" t="s">
        <v>1600</v>
      </c>
      <c r="F266" s="79" t="s">
        <v>1601</v>
      </c>
      <c r="G266" s="79" t="s">
        <v>1602</v>
      </c>
      <c r="H266" s="81"/>
    </row>
    <row r="267" spans="1:8">
      <c r="A267" s="77">
        <v>265</v>
      </c>
      <c r="B267" s="90" t="s">
        <v>1401</v>
      </c>
      <c r="C267" s="79" t="s">
        <v>1597</v>
      </c>
      <c r="D267" s="80">
        <v>9970361</v>
      </c>
      <c r="E267" s="79" t="s">
        <v>1599</v>
      </c>
      <c r="F267" s="79" t="s">
        <v>1601</v>
      </c>
      <c r="G267" s="79" t="s">
        <v>1602</v>
      </c>
      <c r="H267" s="81"/>
    </row>
    <row r="268" spans="1:8">
      <c r="A268" s="77">
        <v>266</v>
      </c>
      <c r="B268" s="90" t="s">
        <v>1401</v>
      </c>
      <c r="C268" s="79" t="s">
        <v>1405</v>
      </c>
      <c r="D268" s="80">
        <v>9970841</v>
      </c>
      <c r="E268" s="79" t="s">
        <v>862</v>
      </c>
      <c r="F268" s="79" t="s">
        <v>863</v>
      </c>
      <c r="G268" s="79" t="s">
        <v>864</v>
      </c>
      <c r="H268" s="81"/>
    </row>
    <row r="269" spans="1:8">
      <c r="A269" s="77">
        <v>267</v>
      </c>
      <c r="B269" s="90" t="s">
        <v>1401</v>
      </c>
      <c r="C269" s="79" t="s">
        <v>1406</v>
      </c>
      <c r="D269" s="80">
        <v>9997463</v>
      </c>
      <c r="E269" s="79" t="s">
        <v>865</v>
      </c>
      <c r="F269" s="79" t="s">
        <v>866</v>
      </c>
      <c r="G269" s="79" t="s">
        <v>867</v>
      </c>
      <c r="H269" s="81"/>
    </row>
    <row r="270" spans="1:8">
      <c r="A270" s="77">
        <v>268</v>
      </c>
      <c r="B270" s="90" t="s">
        <v>1401</v>
      </c>
      <c r="C270" s="79" t="s">
        <v>378</v>
      </c>
      <c r="D270" s="98" t="s">
        <v>1454</v>
      </c>
      <c r="E270" s="79" t="s">
        <v>1455</v>
      </c>
      <c r="F270" s="79" t="s">
        <v>74</v>
      </c>
      <c r="G270" s="79" t="s">
        <v>75</v>
      </c>
      <c r="H270" s="81"/>
    </row>
    <row r="271" spans="1:8">
      <c r="A271" s="77">
        <v>269</v>
      </c>
      <c r="B271" s="90" t="s">
        <v>1401</v>
      </c>
      <c r="C271" s="79" t="s">
        <v>377</v>
      </c>
      <c r="D271" s="80">
        <v>9971124</v>
      </c>
      <c r="E271" s="79" t="s">
        <v>566</v>
      </c>
      <c r="F271" s="79" t="s">
        <v>72</v>
      </c>
      <c r="G271" s="79" t="s">
        <v>73</v>
      </c>
      <c r="H271" s="81"/>
    </row>
    <row r="272" spans="1:8">
      <c r="A272" s="77">
        <v>270</v>
      </c>
      <c r="B272" s="90" t="s">
        <v>1401</v>
      </c>
      <c r="C272" s="79" t="s">
        <v>379</v>
      </c>
      <c r="D272" s="80">
        <v>9997602</v>
      </c>
      <c r="E272" s="79" t="s">
        <v>568</v>
      </c>
      <c r="F272" s="79" t="s">
        <v>78</v>
      </c>
      <c r="G272" s="79" t="s">
        <v>79</v>
      </c>
      <c r="H272" s="81"/>
    </row>
    <row r="273" spans="1:8">
      <c r="A273" s="77">
        <v>271</v>
      </c>
      <c r="B273" s="90" t="s">
        <v>1401</v>
      </c>
      <c r="C273" s="79" t="s">
        <v>1618</v>
      </c>
      <c r="D273" s="80">
        <v>9970211</v>
      </c>
      <c r="E273" s="79" t="s">
        <v>1284</v>
      </c>
      <c r="F273" s="79" t="s">
        <v>64</v>
      </c>
      <c r="G273" s="79" t="s">
        <v>65</v>
      </c>
      <c r="H273" s="81"/>
    </row>
    <row r="274" spans="1:8">
      <c r="A274" s="77">
        <v>272</v>
      </c>
      <c r="B274" s="90" t="s">
        <v>1401</v>
      </c>
      <c r="C274" s="79" t="s">
        <v>1619</v>
      </c>
      <c r="D274" s="80">
        <v>9970211</v>
      </c>
      <c r="E274" s="79" t="s">
        <v>1407</v>
      </c>
      <c r="F274" s="79" t="s">
        <v>64</v>
      </c>
      <c r="G274" s="79" t="s">
        <v>65</v>
      </c>
      <c r="H274" s="81"/>
    </row>
    <row r="275" spans="1:8">
      <c r="A275" s="77">
        <v>273</v>
      </c>
      <c r="B275" s="90" t="s">
        <v>1401</v>
      </c>
      <c r="C275" s="79" t="s">
        <v>1408</v>
      </c>
      <c r="D275" s="80">
        <v>9970303</v>
      </c>
      <c r="E275" s="79" t="s">
        <v>1285</v>
      </c>
      <c r="F275" s="79" t="s">
        <v>66</v>
      </c>
      <c r="G275" s="79" t="s">
        <v>67</v>
      </c>
      <c r="H275" s="81"/>
    </row>
    <row r="276" spans="1:8">
      <c r="A276" s="77">
        <v>274</v>
      </c>
      <c r="B276" s="90" t="s">
        <v>1401</v>
      </c>
      <c r="C276" s="79" t="s">
        <v>380</v>
      </c>
      <c r="D276" s="80">
        <v>9970411</v>
      </c>
      <c r="E276" s="79" t="s">
        <v>564</v>
      </c>
      <c r="F276" s="79" t="s">
        <v>68</v>
      </c>
      <c r="G276" s="79" t="s">
        <v>69</v>
      </c>
      <c r="H276" s="81"/>
    </row>
    <row r="277" spans="1:8">
      <c r="A277" s="77">
        <v>275</v>
      </c>
      <c r="B277" s="90" t="s">
        <v>1401</v>
      </c>
      <c r="C277" s="79" t="s">
        <v>382</v>
      </c>
      <c r="D277" s="80">
        <v>9997124</v>
      </c>
      <c r="E277" s="79" t="s">
        <v>567</v>
      </c>
      <c r="F277" s="79" t="s">
        <v>76</v>
      </c>
      <c r="G277" s="79" t="s">
        <v>77</v>
      </c>
      <c r="H277" s="81"/>
    </row>
    <row r="278" spans="1:8">
      <c r="A278" s="77">
        <v>276</v>
      </c>
      <c r="B278" s="90" t="s">
        <v>1401</v>
      </c>
      <c r="C278" s="79" t="s">
        <v>383</v>
      </c>
      <c r="D278" s="80">
        <v>9971301</v>
      </c>
      <c r="E278" s="79" t="s">
        <v>758</v>
      </c>
      <c r="F278" s="79" t="s">
        <v>80</v>
      </c>
      <c r="G278" s="79" t="s">
        <v>81</v>
      </c>
      <c r="H278" s="81"/>
    </row>
    <row r="279" spans="1:8">
      <c r="A279" s="77">
        <v>277</v>
      </c>
      <c r="B279" s="102" t="s">
        <v>1409</v>
      </c>
      <c r="C279" s="79" t="s">
        <v>868</v>
      </c>
      <c r="D279" s="80">
        <v>9970818</v>
      </c>
      <c r="E279" s="79" t="s">
        <v>693</v>
      </c>
      <c r="F279" s="79" t="s">
        <v>742</v>
      </c>
      <c r="G279" s="79" t="s">
        <v>743</v>
      </c>
      <c r="H279" s="81"/>
    </row>
    <row r="280" spans="1:8">
      <c r="A280" s="77">
        <v>278</v>
      </c>
      <c r="B280" s="102" t="s">
        <v>1409</v>
      </c>
      <c r="C280" s="79" t="s">
        <v>1410</v>
      </c>
      <c r="D280" s="80">
        <v>9970816</v>
      </c>
      <c r="E280" s="79" t="s">
        <v>747</v>
      </c>
      <c r="F280" s="89" t="s">
        <v>748</v>
      </c>
      <c r="G280" s="89" t="s">
        <v>749</v>
      </c>
      <c r="H280" s="81"/>
    </row>
    <row r="281" spans="1:8">
      <c r="A281" s="77">
        <v>279</v>
      </c>
      <c r="B281" s="102" t="s">
        <v>1409</v>
      </c>
      <c r="C281" s="79" t="s">
        <v>861</v>
      </c>
      <c r="D281" s="80">
        <v>9970824</v>
      </c>
      <c r="E281" s="79" t="s">
        <v>744</v>
      </c>
      <c r="F281" s="79" t="s">
        <v>745</v>
      </c>
      <c r="G281" s="79" t="s">
        <v>746</v>
      </c>
      <c r="H281" s="81"/>
    </row>
    <row r="282" spans="1:8">
      <c r="A282" s="77">
        <v>280</v>
      </c>
      <c r="B282" s="102" t="s">
        <v>1409</v>
      </c>
      <c r="C282" s="79" t="s">
        <v>1604</v>
      </c>
      <c r="D282" s="80">
        <v>9970018</v>
      </c>
      <c r="E282" s="79" t="s">
        <v>1606</v>
      </c>
      <c r="F282" s="79" t="s">
        <v>1605</v>
      </c>
      <c r="G282" s="79" t="s">
        <v>1607</v>
      </c>
      <c r="H282" s="81"/>
    </row>
    <row r="283" spans="1:8">
      <c r="A283" s="77">
        <v>281</v>
      </c>
      <c r="B283" s="102" t="s">
        <v>1409</v>
      </c>
      <c r="C283" s="92" t="s">
        <v>750</v>
      </c>
      <c r="D283" s="93">
        <v>9970038</v>
      </c>
      <c r="E283" s="92" t="s">
        <v>1281</v>
      </c>
      <c r="F283" s="94" t="s">
        <v>751</v>
      </c>
      <c r="G283" s="94" t="s">
        <v>752</v>
      </c>
      <c r="H283" s="81"/>
    </row>
    <row r="284" spans="1:8">
      <c r="A284" s="77">
        <v>282</v>
      </c>
      <c r="B284" s="102" t="s">
        <v>1409</v>
      </c>
      <c r="C284" s="79" t="s">
        <v>88</v>
      </c>
      <c r="D284" s="80">
        <v>9970361</v>
      </c>
      <c r="E284" s="79" t="s">
        <v>571</v>
      </c>
      <c r="F284" s="79" t="s">
        <v>89</v>
      </c>
      <c r="G284" s="79" t="s">
        <v>90</v>
      </c>
      <c r="H284" s="81"/>
    </row>
    <row r="285" spans="1:8">
      <c r="A285" s="77">
        <v>283</v>
      </c>
      <c r="B285" s="102" t="s">
        <v>1409</v>
      </c>
      <c r="C285" s="79" t="s">
        <v>85</v>
      </c>
      <c r="D285" s="80">
        <v>9970157</v>
      </c>
      <c r="E285" s="79" t="s">
        <v>570</v>
      </c>
      <c r="F285" s="79" t="s">
        <v>86</v>
      </c>
      <c r="G285" s="79" t="s">
        <v>87</v>
      </c>
      <c r="H285" s="81"/>
    </row>
    <row r="286" spans="1:8">
      <c r="A286" s="77">
        <v>284</v>
      </c>
      <c r="B286" s="102" t="s">
        <v>1409</v>
      </c>
      <c r="C286" s="79" t="s">
        <v>91</v>
      </c>
      <c r="D286" s="80">
        <v>9971321</v>
      </c>
      <c r="E286" s="79" t="s">
        <v>754</v>
      </c>
      <c r="F286" s="79" t="s">
        <v>92</v>
      </c>
      <c r="G286" s="79" t="s">
        <v>93</v>
      </c>
      <c r="H286" s="81"/>
    </row>
    <row r="287" spans="1:8">
      <c r="A287" s="77">
        <v>285</v>
      </c>
      <c r="B287" s="102" t="s">
        <v>1409</v>
      </c>
      <c r="C287" s="79" t="s">
        <v>1585</v>
      </c>
      <c r="D287" s="80" t="s">
        <v>1586</v>
      </c>
      <c r="E287" s="79" t="s">
        <v>1587</v>
      </c>
      <c r="F287" s="79" t="s">
        <v>1588</v>
      </c>
      <c r="G287" s="79"/>
      <c r="H287" s="81"/>
    </row>
    <row r="288" spans="1:8">
      <c r="A288" s="77">
        <v>286</v>
      </c>
      <c r="B288" s="103" t="s">
        <v>1411</v>
      </c>
      <c r="C288" s="79" t="s">
        <v>1412</v>
      </c>
      <c r="D288" s="80">
        <v>9970834</v>
      </c>
      <c r="E288" s="79" t="s">
        <v>576</v>
      </c>
      <c r="F288" s="79" t="s">
        <v>101</v>
      </c>
      <c r="G288" s="79" t="s">
        <v>102</v>
      </c>
      <c r="H288" s="81"/>
    </row>
    <row r="289" spans="1:8">
      <c r="A289" s="77">
        <v>287</v>
      </c>
      <c r="B289" s="103" t="s">
        <v>1411</v>
      </c>
      <c r="C289" s="79" t="s">
        <v>1286</v>
      </c>
      <c r="D289" s="80">
        <v>9970038</v>
      </c>
      <c r="E289" s="79" t="s">
        <v>1287</v>
      </c>
      <c r="F289" s="79" t="s">
        <v>869</v>
      </c>
      <c r="G289" s="79" t="s">
        <v>777</v>
      </c>
      <c r="H289" s="81"/>
    </row>
    <row r="290" spans="1:8">
      <c r="A290" s="77">
        <v>288</v>
      </c>
      <c r="B290" s="91" t="s">
        <v>136</v>
      </c>
      <c r="C290" s="79" t="s">
        <v>1465</v>
      </c>
      <c r="D290" s="80">
        <v>9970862</v>
      </c>
      <c r="E290" s="79" t="s">
        <v>1288</v>
      </c>
      <c r="F290" s="79" t="s">
        <v>139</v>
      </c>
      <c r="G290" s="79" t="s">
        <v>140</v>
      </c>
      <c r="H290" s="81"/>
    </row>
    <row r="291" spans="1:8">
      <c r="A291" s="77">
        <v>289</v>
      </c>
      <c r="B291" s="91" t="s">
        <v>136</v>
      </c>
      <c r="C291" s="79" t="s">
        <v>94</v>
      </c>
      <c r="D291" s="80">
        <v>9970018</v>
      </c>
      <c r="E291" s="79" t="s">
        <v>574</v>
      </c>
      <c r="F291" s="79" t="s">
        <v>95</v>
      </c>
      <c r="G291" s="79" t="s">
        <v>96</v>
      </c>
      <c r="H291" s="81"/>
    </row>
    <row r="292" spans="1:8">
      <c r="A292" s="77">
        <v>290</v>
      </c>
      <c r="B292" s="91" t="s">
        <v>136</v>
      </c>
      <c r="C292" s="79" t="s">
        <v>1464</v>
      </c>
      <c r="D292" s="80">
        <v>9970045</v>
      </c>
      <c r="E292" s="79" t="s">
        <v>1289</v>
      </c>
      <c r="F292" s="79" t="s">
        <v>143</v>
      </c>
      <c r="G292" s="79" t="s">
        <v>144</v>
      </c>
      <c r="H292" s="81"/>
    </row>
    <row r="293" spans="1:8">
      <c r="A293" s="77">
        <v>291</v>
      </c>
      <c r="B293" s="91" t="s">
        <v>136</v>
      </c>
      <c r="C293" s="79" t="s">
        <v>98</v>
      </c>
      <c r="D293" s="80">
        <v>9970804</v>
      </c>
      <c r="E293" s="79" t="s">
        <v>1290</v>
      </c>
      <c r="F293" s="79" t="s">
        <v>99</v>
      </c>
      <c r="G293" s="79" t="s">
        <v>100</v>
      </c>
      <c r="H293" s="81"/>
    </row>
    <row r="294" spans="1:8">
      <c r="A294" s="77">
        <v>292</v>
      </c>
      <c r="B294" s="91" t="s">
        <v>136</v>
      </c>
      <c r="C294" s="79" t="s">
        <v>873</v>
      </c>
      <c r="D294" s="80">
        <v>9970815</v>
      </c>
      <c r="E294" s="79" t="s">
        <v>583</v>
      </c>
      <c r="F294" s="89" t="s">
        <v>132</v>
      </c>
      <c r="G294" s="89" t="s">
        <v>870</v>
      </c>
      <c r="H294" s="81"/>
    </row>
    <row r="295" spans="1:8">
      <c r="A295" s="77">
        <v>293</v>
      </c>
      <c r="B295" s="91" t="s">
        <v>136</v>
      </c>
      <c r="C295" s="79" t="s">
        <v>97</v>
      </c>
      <c r="D295" s="80">
        <v>9970811</v>
      </c>
      <c r="E295" s="79" t="s">
        <v>1292</v>
      </c>
      <c r="F295" s="79" t="s">
        <v>1413</v>
      </c>
      <c r="G295" s="79" t="s">
        <v>894</v>
      </c>
      <c r="H295" s="81"/>
    </row>
    <row r="296" spans="1:8">
      <c r="A296" s="77">
        <v>294</v>
      </c>
      <c r="B296" s="91" t="s">
        <v>136</v>
      </c>
      <c r="C296" s="79" t="s">
        <v>1467</v>
      </c>
      <c r="D296" s="80">
        <v>9971123</v>
      </c>
      <c r="E296" s="79" t="s">
        <v>1293</v>
      </c>
      <c r="F296" s="79" t="s">
        <v>137</v>
      </c>
      <c r="G296" s="79" t="s">
        <v>138</v>
      </c>
      <c r="H296" s="81"/>
    </row>
    <row r="297" spans="1:8">
      <c r="A297" s="77">
        <v>295</v>
      </c>
      <c r="B297" s="91" t="s">
        <v>136</v>
      </c>
      <c r="C297" s="79" t="s">
        <v>117</v>
      </c>
      <c r="D297" s="80">
        <v>9970167</v>
      </c>
      <c r="E297" s="79" t="s">
        <v>578</v>
      </c>
      <c r="F297" s="79" t="s">
        <v>118</v>
      </c>
      <c r="G297" s="79" t="s">
        <v>119</v>
      </c>
      <c r="H297" s="81"/>
    </row>
    <row r="298" spans="1:8">
      <c r="A298" s="77">
        <v>296</v>
      </c>
      <c r="B298" s="91" t="s">
        <v>136</v>
      </c>
      <c r="C298" s="79" t="s">
        <v>1617</v>
      </c>
      <c r="D298" s="80">
        <v>9970211</v>
      </c>
      <c r="E298" s="79" t="s">
        <v>563</v>
      </c>
      <c r="F298" s="79" t="s">
        <v>148</v>
      </c>
      <c r="G298" s="79" t="s">
        <v>1568</v>
      </c>
      <c r="H298" s="81"/>
    </row>
    <row r="299" spans="1:8">
      <c r="A299" s="77">
        <v>297</v>
      </c>
      <c r="B299" s="91" t="s">
        <v>136</v>
      </c>
      <c r="C299" s="79" t="s">
        <v>1294</v>
      </c>
      <c r="D299" s="80">
        <v>9970166</v>
      </c>
      <c r="E299" s="79" t="s">
        <v>1295</v>
      </c>
      <c r="F299" s="79" t="s">
        <v>871</v>
      </c>
      <c r="G299" s="79" t="s">
        <v>872</v>
      </c>
      <c r="H299" s="81"/>
    </row>
    <row r="300" spans="1:8">
      <c r="A300" s="77">
        <v>298</v>
      </c>
      <c r="B300" s="91" t="s">
        <v>136</v>
      </c>
      <c r="C300" s="79" t="s">
        <v>1296</v>
      </c>
      <c r="D300" s="80">
        <v>9970341</v>
      </c>
      <c r="E300" s="79" t="s">
        <v>1414</v>
      </c>
      <c r="F300" s="79" t="s">
        <v>1415</v>
      </c>
      <c r="G300" s="79" t="s">
        <v>1416</v>
      </c>
      <c r="H300" s="81"/>
    </row>
    <row r="301" spans="1:8">
      <c r="A301" s="77">
        <v>299</v>
      </c>
      <c r="B301" s="91" t="s">
        <v>136</v>
      </c>
      <c r="C301" s="79" t="s">
        <v>112</v>
      </c>
      <c r="D301" s="80">
        <v>9970333</v>
      </c>
      <c r="E301" s="79" t="s">
        <v>579</v>
      </c>
      <c r="F301" s="79" t="s">
        <v>113</v>
      </c>
      <c r="G301" s="79" t="s">
        <v>114</v>
      </c>
      <c r="H301" s="81"/>
    </row>
    <row r="302" spans="1:8">
      <c r="A302" s="77">
        <v>300</v>
      </c>
      <c r="B302" s="91" t="s">
        <v>136</v>
      </c>
      <c r="C302" s="79" t="s">
        <v>147</v>
      </c>
      <c r="D302" s="80">
        <v>9970411</v>
      </c>
      <c r="E302" s="79" t="s">
        <v>564</v>
      </c>
      <c r="F302" s="79" t="s">
        <v>1389</v>
      </c>
      <c r="G302" s="79" t="s">
        <v>69</v>
      </c>
      <c r="H302" s="81"/>
    </row>
    <row r="303" spans="1:8">
      <c r="A303" s="77">
        <v>301</v>
      </c>
      <c r="B303" s="91" t="s">
        <v>136</v>
      </c>
      <c r="C303" s="79" t="s">
        <v>115</v>
      </c>
      <c r="D303" s="80">
        <v>9970411</v>
      </c>
      <c r="E303" s="79" t="s">
        <v>580</v>
      </c>
      <c r="F303" s="79" t="s">
        <v>116</v>
      </c>
      <c r="G303" s="79" t="s">
        <v>116</v>
      </c>
      <c r="H303" s="81"/>
    </row>
    <row r="304" spans="1:8">
      <c r="A304" s="77">
        <v>302</v>
      </c>
      <c r="B304" s="104" t="s">
        <v>1297</v>
      </c>
      <c r="C304" s="79" t="s">
        <v>873</v>
      </c>
      <c r="D304" s="80">
        <v>9970815</v>
      </c>
      <c r="E304" s="79" t="s">
        <v>583</v>
      </c>
      <c r="F304" s="79" t="s">
        <v>132</v>
      </c>
      <c r="G304" s="79" t="s">
        <v>870</v>
      </c>
      <c r="H304" s="81"/>
    </row>
    <row r="305" spans="1:8">
      <c r="A305" s="77">
        <v>303</v>
      </c>
      <c r="B305" s="104" t="s">
        <v>1297</v>
      </c>
      <c r="C305" s="79" t="s">
        <v>94</v>
      </c>
      <c r="D305" s="80">
        <v>9970018</v>
      </c>
      <c r="E305" s="79" t="s">
        <v>574</v>
      </c>
      <c r="F305" s="79" t="s">
        <v>95</v>
      </c>
      <c r="G305" s="79" t="s">
        <v>96</v>
      </c>
      <c r="H305" s="81"/>
    </row>
    <row r="306" spans="1:8">
      <c r="A306" s="77">
        <v>304</v>
      </c>
      <c r="B306" s="104" t="s">
        <v>1297</v>
      </c>
      <c r="C306" s="79" t="s">
        <v>1417</v>
      </c>
      <c r="D306" s="80">
        <v>9970039</v>
      </c>
      <c r="E306" s="79" t="s">
        <v>1298</v>
      </c>
      <c r="F306" s="79" t="s">
        <v>103</v>
      </c>
      <c r="G306" s="79" t="s">
        <v>104</v>
      </c>
      <c r="H306" s="81"/>
    </row>
    <row r="307" spans="1:8">
      <c r="A307" s="77">
        <v>305</v>
      </c>
      <c r="B307" s="104" t="s">
        <v>1297</v>
      </c>
      <c r="C307" s="79" t="s">
        <v>1418</v>
      </c>
      <c r="D307" s="80">
        <v>9970834</v>
      </c>
      <c r="E307" s="79" t="s">
        <v>1419</v>
      </c>
      <c r="F307" s="79" t="s">
        <v>101</v>
      </c>
      <c r="G307" s="79" t="s">
        <v>102</v>
      </c>
      <c r="H307" s="81"/>
    </row>
    <row r="308" spans="1:8">
      <c r="A308" s="77">
        <v>306</v>
      </c>
      <c r="B308" s="104" t="s">
        <v>1297</v>
      </c>
      <c r="C308" s="79" t="s">
        <v>98</v>
      </c>
      <c r="D308" s="80">
        <v>9970804</v>
      </c>
      <c r="E308" s="79" t="s">
        <v>1420</v>
      </c>
      <c r="F308" s="79" t="s">
        <v>99</v>
      </c>
      <c r="G308" s="79" t="s">
        <v>100</v>
      </c>
      <c r="H308" s="81"/>
    </row>
    <row r="309" spans="1:8">
      <c r="A309" s="77">
        <v>307</v>
      </c>
      <c r="B309" s="104" t="s">
        <v>1297</v>
      </c>
      <c r="C309" s="79" t="s">
        <v>1421</v>
      </c>
      <c r="D309" s="80">
        <v>9970361</v>
      </c>
      <c r="E309" s="79" t="s">
        <v>571</v>
      </c>
      <c r="F309" s="79" t="s">
        <v>89</v>
      </c>
      <c r="G309" s="79" t="s">
        <v>90</v>
      </c>
      <c r="H309" s="81"/>
    </row>
    <row r="310" spans="1:8">
      <c r="A310" s="77">
        <v>308</v>
      </c>
      <c r="B310" s="104" t="s">
        <v>1297</v>
      </c>
      <c r="C310" s="79" t="s">
        <v>1299</v>
      </c>
      <c r="D310" s="80">
        <v>9970361</v>
      </c>
      <c r="E310" s="79" t="s">
        <v>1300</v>
      </c>
      <c r="F310" s="79" t="s">
        <v>89</v>
      </c>
      <c r="G310" s="79" t="s">
        <v>90</v>
      </c>
      <c r="H310" s="105"/>
    </row>
    <row r="311" spans="1:8">
      <c r="A311" s="77">
        <v>309</v>
      </c>
      <c r="B311" s="104" t="s">
        <v>1297</v>
      </c>
      <c r="C311" s="79" t="s">
        <v>1422</v>
      </c>
      <c r="D311" s="80">
        <v>9997463</v>
      </c>
      <c r="E311" s="79" t="s">
        <v>1291</v>
      </c>
      <c r="F311" s="79" t="s">
        <v>866</v>
      </c>
      <c r="G311" s="79" t="s">
        <v>867</v>
      </c>
      <c r="H311" s="81"/>
    </row>
    <row r="312" spans="1:8">
      <c r="A312" s="77">
        <v>310</v>
      </c>
      <c r="B312" s="104" t="s">
        <v>1297</v>
      </c>
      <c r="C312" s="79" t="s">
        <v>97</v>
      </c>
      <c r="D312" s="80">
        <v>9970811</v>
      </c>
      <c r="E312" s="79" t="s">
        <v>1292</v>
      </c>
      <c r="F312" s="79" t="s">
        <v>1413</v>
      </c>
      <c r="G312" s="79" t="s">
        <v>894</v>
      </c>
      <c r="H312" s="81"/>
    </row>
    <row r="313" spans="1:8">
      <c r="A313" s="77">
        <v>311</v>
      </c>
      <c r="B313" s="104" t="s">
        <v>1297</v>
      </c>
      <c r="C313" s="79" t="s">
        <v>1423</v>
      </c>
      <c r="D313" s="80">
        <v>9970824</v>
      </c>
      <c r="E313" s="79" t="s">
        <v>1301</v>
      </c>
      <c r="F313" s="79" t="s">
        <v>874</v>
      </c>
      <c r="G313" s="79" t="s">
        <v>875</v>
      </c>
      <c r="H313" s="81"/>
    </row>
    <row r="314" spans="1:8">
      <c r="A314" s="77">
        <v>312</v>
      </c>
      <c r="B314" s="104" t="s">
        <v>1297</v>
      </c>
      <c r="C314" s="79" t="s">
        <v>1302</v>
      </c>
      <c r="D314" s="80">
        <v>9970824</v>
      </c>
      <c r="E314" s="79" t="s">
        <v>1303</v>
      </c>
      <c r="F314" s="79" t="s">
        <v>876</v>
      </c>
      <c r="G314" s="79" t="s">
        <v>877</v>
      </c>
      <c r="H314" s="81"/>
    </row>
    <row r="315" spans="1:8">
      <c r="A315" s="77">
        <v>313</v>
      </c>
      <c r="B315" s="104" t="s">
        <v>1638</v>
      </c>
      <c r="C315" s="79" t="s">
        <v>1639</v>
      </c>
      <c r="D315" s="80">
        <v>9971121</v>
      </c>
      <c r="E315" s="79" t="s">
        <v>1640</v>
      </c>
      <c r="F315" s="79" t="s">
        <v>1641</v>
      </c>
      <c r="G315" s="79" t="s">
        <v>1642</v>
      </c>
      <c r="H315" s="81"/>
    </row>
    <row r="316" spans="1:8">
      <c r="A316" s="77">
        <v>314</v>
      </c>
      <c r="B316" s="104" t="s">
        <v>1297</v>
      </c>
      <c r="C316" s="79" t="s">
        <v>107</v>
      </c>
      <c r="D316" s="80">
        <v>9997601</v>
      </c>
      <c r="E316" s="79" t="s">
        <v>577</v>
      </c>
      <c r="F316" s="79" t="s">
        <v>108</v>
      </c>
      <c r="G316" s="79" t="s">
        <v>109</v>
      </c>
      <c r="H316" s="81"/>
    </row>
    <row r="317" spans="1:8">
      <c r="A317" s="77">
        <v>315</v>
      </c>
      <c r="B317" s="104" t="s">
        <v>1297</v>
      </c>
      <c r="C317" s="79" t="s">
        <v>110</v>
      </c>
      <c r="D317" s="80">
        <v>9997602</v>
      </c>
      <c r="E317" s="79" t="s">
        <v>568</v>
      </c>
      <c r="F317" s="79" t="s">
        <v>78</v>
      </c>
      <c r="G317" s="79" t="s">
        <v>79</v>
      </c>
      <c r="H317" s="81"/>
    </row>
    <row r="318" spans="1:8">
      <c r="A318" s="77">
        <v>316</v>
      </c>
      <c r="B318" s="104" t="s">
        <v>1297</v>
      </c>
      <c r="C318" s="79" t="s">
        <v>1304</v>
      </c>
      <c r="D318" s="80">
        <v>9997631</v>
      </c>
      <c r="E318" s="79" t="s">
        <v>1305</v>
      </c>
      <c r="F318" s="79" t="s">
        <v>105</v>
      </c>
      <c r="G318" s="79" t="s">
        <v>106</v>
      </c>
      <c r="H318" s="81"/>
    </row>
    <row r="319" spans="1:8">
      <c r="A319" s="77">
        <v>317</v>
      </c>
      <c r="B319" s="104" t="s">
        <v>1297</v>
      </c>
      <c r="C319" s="79" t="s">
        <v>1424</v>
      </c>
      <c r="D319" s="80">
        <v>9997631</v>
      </c>
      <c r="E319" s="79" t="s">
        <v>1425</v>
      </c>
      <c r="F319" s="79" t="s">
        <v>878</v>
      </c>
      <c r="G319" s="79" t="s">
        <v>879</v>
      </c>
      <c r="H319" s="81"/>
    </row>
    <row r="320" spans="1:8">
      <c r="A320" s="77">
        <v>318</v>
      </c>
      <c r="B320" s="104" t="s">
        <v>1297</v>
      </c>
      <c r="C320" s="79" t="s">
        <v>1306</v>
      </c>
      <c r="D320" s="80">
        <v>9970141</v>
      </c>
      <c r="E320" s="79" t="s">
        <v>1307</v>
      </c>
      <c r="F320" s="79" t="s">
        <v>859</v>
      </c>
      <c r="G320" s="79" t="s">
        <v>860</v>
      </c>
      <c r="H320" s="81"/>
    </row>
    <row r="321" spans="1:8">
      <c r="A321" s="77">
        <v>319</v>
      </c>
      <c r="B321" s="104" t="s">
        <v>1297</v>
      </c>
      <c r="C321" s="79" t="s">
        <v>117</v>
      </c>
      <c r="D321" s="80">
        <v>9970167</v>
      </c>
      <c r="E321" s="79" t="s">
        <v>578</v>
      </c>
      <c r="F321" s="79" t="s">
        <v>118</v>
      </c>
      <c r="G321" s="79" t="s">
        <v>119</v>
      </c>
      <c r="H321" s="81"/>
    </row>
    <row r="322" spans="1:8">
      <c r="A322" s="77">
        <v>320</v>
      </c>
      <c r="B322" s="104" t="s">
        <v>1297</v>
      </c>
      <c r="C322" s="79" t="s">
        <v>1294</v>
      </c>
      <c r="D322" s="80">
        <v>9970166</v>
      </c>
      <c r="E322" s="79" t="s">
        <v>1308</v>
      </c>
      <c r="F322" s="79" t="s">
        <v>871</v>
      </c>
      <c r="G322" s="79" t="s">
        <v>872</v>
      </c>
      <c r="H322" s="81"/>
    </row>
    <row r="323" spans="1:8">
      <c r="A323" s="77">
        <v>321</v>
      </c>
      <c r="B323" s="104" t="s">
        <v>1297</v>
      </c>
      <c r="C323" s="79" t="s">
        <v>120</v>
      </c>
      <c r="D323" s="80">
        <v>9970345</v>
      </c>
      <c r="E323" s="79" t="s">
        <v>575</v>
      </c>
      <c r="F323" s="79" t="s">
        <v>121</v>
      </c>
      <c r="G323" s="79" t="s">
        <v>122</v>
      </c>
      <c r="H323" s="81"/>
    </row>
    <row r="324" spans="1:8">
      <c r="A324" s="77">
        <v>322</v>
      </c>
      <c r="B324" s="104" t="s">
        <v>1297</v>
      </c>
      <c r="C324" s="79" t="s">
        <v>112</v>
      </c>
      <c r="D324" s="80">
        <v>9970333</v>
      </c>
      <c r="E324" s="79" t="s">
        <v>579</v>
      </c>
      <c r="F324" s="79" t="s">
        <v>113</v>
      </c>
      <c r="G324" s="79" t="s">
        <v>114</v>
      </c>
      <c r="H324" s="81"/>
    </row>
    <row r="325" spans="1:8">
      <c r="A325" s="77">
        <v>323</v>
      </c>
      <c r="B325" s="104" t="s">
        <v>1297</v>
      </c>
      <c r="C325" s="79" t="s">
        <v>1309</v>
      </c>
      <c r="D325" s="80">
        <v>9970341</v>
      </c>
      <c r="E325" s="79" t="s">
        <v>1310</v>
      </c>
      <c r="F325" s="79" t="s">
        <v>880</v>
      </c>
      <c r="G325" s="79" t="s">
        <v>881</v>
      </c>
      <c r="H325" s="81"/>
    </row>
    <row r="326" spans="1:8">
      <c r="A326" s="77">
        <v>324</v>
      </c>
      <c r="B326" s="104" t="s">
        <v>1297</v>
      </c>
      <c r="C326" s="79" t="s">
        <v>1426</v>
      </c>
      <c r="D326" s="80">
        <v>9970341</v>
      </c>
      <c r="E326" s="79" t="s">
        <v>1311</v>
      </c>
      <c r="F326" s="79" t="s">
        <v>882</v>
      </c>
      <c r="G326" s="79" t="s">
        <v>883</v>
      </c>
      <c r="H326" s="81"/>
    </row>
    <row r="327" spans="1:8">
      <c r="A327" s="77">
        <v>325</v>
      </c>
      <c r="B327" s="104" t="s">
        <v>1297</v>
      </c>
      <c r="C327" s="79" t="s">
        <v>115</v>
      </c>
      <c r="D327" s="80">
        <v>9970411</v>
      </c>
      <c r="E327" s="79" t="s">
        <v>580</v>
      </c>
      <c r="F327" s="79" t="s">
        <v>116</v>
      </c>
      <c r="G327" s="79" t="s">
        <v>116</v>
      </c>
      <c r="H327" s="81"/>
    </row>
    <row r="328" spans="1:8">
      <c r="A328" s="77">
        <v>326</v>
      </c>
      <c r="B328" s="104" t="s">
        <v>1297</v>
      </c>
      <c r="C328" s="79" t="s">
        <v>123</v>
      </c>
      <c r="D328" s="80">
        <v>9997126</v>
      </c>
      <c r="E328" s="79" t="s">
        <v>581</v>
      </c>
      <c r="F328" s="79" t="s">
        <v>124</v>
      </c>
      <c r="G328" s="79" t="s">
        <v>124</v>
      </c>
      <c r="H328" s="81"/>
    </row>
    <row r="329" spans="1:8">
      <c r="A329" s="77">
        <v>327</v>
      </c>
      <c r="B329" s="104" t="s">
        <v>1297</v>
      </c>
      <c r="C329" s="79" t="s">
        <v>1427</v>
      </c>
      <c r="D329" s="80">
        <v>9971316</v>
      </c>
      <c r="E329" s="79" t="s">
        <v>1312</v>
      </c>
      <c r="F329" s="79" t="s">
        <v>125</v>
      </c>
      <c r="G329" s="79" t="s">
        <v>1487</v>
      </c>
      <c r="H329" s="81"/>
    </row>
    <row r="330" spans="1:8">
      <c r="A330" s="77">
        <v>328</v>
      </c>
      <c r="B330" s="104" t="s">
        <v>1297</v>
      </c>
      <c r="C330" s="79" t="s">
        <v>1428</v>
      </c>
      <c r="D330" s="80">
        <v>9971316</v>
      </c>
      <c r="E330" s="79" t="s">
        <v>1313</v>
      </c>
      <c r="F330" s="79" t="s">
        <v>125</v>
      </c>
      <c r="G330" s="79" t="s">
        <v>884</v>
      </c>
      <c r="H330" s="81"/>
    </row>
    <row r="331" spans="1:8">
      <c r="A331" s="77">
        <v>329</v>
      </c>
      <c r="B331" s="104" t="s">
        <v>1297</v>
      </c>
      <c r="C331" s="79" t="s">
        <v>1429</v>
      </c>
      <c r="D331" s="80">
        <v>9971311</v>
      </c>
      <c r="E331" s="79" t="s">
        <v>1314</v>
      </c>
      <c r="F331" s="79" t="s">
        <v>126</v>
      </c>
      <c r="G331" s="79" t="s">
        <v>127</v>
      </c>
      <c r="H331" s="81"/>
    </row>
    <row r="332" spans="1:8">
      <c r="A332" s="77">
        <v>330</v>
      </c>
      <c r="B332" s="106" t="s">
        <v>128</v>
      </c>
      <c r="C332" s="79" t="s">
        <v>1430</v>
      </c>
      <c r="D332" s="80">
        <v>9970827</v>
      </c>
      <c r="E332" s="79" t="s">
        <v>1315</v>
      </c>
      <c r="F332" s="79" t="s">
        <v>889</v>
      </c>
      <c r="G332" s="79" t="s">
        <v>890</v>
      </c>
      <c r="H332" s="81"/>
    </row>
    <row r="333" spans="1:8">
      <c r="A333" s="77">
        <v>331</v>
      </c>
      <c r="B333" s="106" t="s">
        <v>128</v>
      </c>
      <c r="C333" s="79" t="s">
        <v>129</v>
      </c>
      <c r="D333" s="80">
        <v>9970011</v>
      </c>
      <c r="E333" s="79" t="s">
        <v>582</v>
      </c>
      <c r="F333" s="79" t="s">
        <v>130</v>
      </c>
      <c r="G333" s="79" t="s">
        <v>131</v>
      </c>
      <c r="H333" s="81"/>
    </row>
    <row r="334" spans="1:8">
      <c r="A334" s="77">
        <v>332</v>
      </c>
      <c r="B334" s="106" t="s">
        <v>128</v>
      </c>
      <c r="C334" s="79" t="s">
        <v>885</v>
      </c>
      <c r="D334" s="80">
        <v>9970045</v>
      </c>
      <c r="E334" s="79" t="s">
        <v>886</v>
      </c>
      <c r="F334" s="79" t="s">
        <v>887</v>
      </c>
      <c r="G334" s="79" t="s">
        <v>888</v>
      </c>
      <c r="H334" s="81"/>
    </row>
    <row r="335" spans="1:8">
      <c r="A335" s="77">
        <v>333</v>
      </c>
      <c r="B335" s="106" t="s">
        <v>128</v>
      </c>
      <c r="C335" s="92" t="s">
        <v>384</v>
      </c>
      <c r="D335" s="93">
        <v>9971201</v>
      </c>
      <c r="E335" s="92" t="s">
        <v>584</v>
      </c>
      <c r="F335" s="92" t="s">
        <v>385</v>
      </c>
      <c r="G335" s="92" t="s">
        <v>386</v>
      </c>
      <c r="H335" s="81"/>
    </row>
    <row r="336" spans="1:8">
      <c r="A336" s="77">
        <v>334</v>
      </c>
      <c r="B336" s="106" t="s">
        <v>128</v>
      </c>
      <c r="C336" s="79" t="s">
        <v>1316</v>
      </c>
      <c r="D336" s="80">
        <v>9971204</v>
      </c>
      <c r="E336" s="79" t="s">
        <v>1431</v>
      </c>
      <c r="F336" s="79" t="s">
        <v>891</v>
      </c>
      <c r="G336" s="79" t="s">
        <v>892</v>
      </c>
      <c r="H336" s="81"/>
    </row>
    <row r="337" spans="1:8">
      <c r="A337" s="77">
        <v>335</v>
      </c>
      <c r="B337" s="106" t="s">
        <v>128</v>
      </c>
      <c r="C337" s="79" t="s">
        <v>1317</v>
      </c>
      <c r="D337" s="80">
        <v>9970841</v>
      </c>
      <c r="E337" s="79" t="s">
        <v>862</v>
      </c>
      <c r="F337" s="79" t="s">
        <v>863</v>
      </c>
      <c r="G337" s="79" t="s">
        <v>864</v>
      </c>
      <c r="H337" s="81"/>
    </row>
    <row r="338" spans="1:8">
      <c r="A338" s="77">
        <v>336</v>
      </c>
      <c r="B338" s="106" t="s">
        <v>128</v>
      </c>
      <c r="C338" s="79" t="s">
        <v>1432</v>
      </c>
      <c r="D338" s="80">
        <v>9970811</v>
      </c>
      <c r="E338" s="79" t="s">
        <v>1318</v>
      </c>
      <c r="F338" s="79" t="s">
        <v>893</v>
      </c>
      <c r="G338" s="79" t="s">
        <v>894</v>
      </c>
      <c r="H338" s="81"/>
    </row>
    <row r="339" spans="1:8">
      <c r="A339" s="77">
        <v>337</v>
      </c>
      <c r="B339" s="106" t="s">
        <v>128</v>
      </c>
      <c r="C339" s="79" t="s">
        <v>1433</v>
      </c>
      <c r="D339" s="80">
        <v>9970815</v>
      </c>
      <c r="E339" s="79" t="s">
        <v>583</v>
      </c>
      <c r="F339" s="79" t="s">
        <v>1480</v>
      </c>
      <c r="G339" s="79" t="s">
        <v>1481</v>
      </c>
      <c r="H339" s="81"/>
    </row>
    <row r="340" spans="1:8">
      <c r="A340" s="77">
        <v>338</v>
      </c>
      <c r="B340" s="106" t="s">
        <v>128</v>
      </c>
      <c r="C340" s="79" t="s">
        <v>1319</v>
      </c>
      <c r="D340" s="80">
        <v>9970346</v>
      </c>
      <c r="E340" s="79" t="s">
        <v>1434</v>
      </c>
      <c r="F340" s="79" t="s">
        <v>895</v>
      </c>
      <c r="G340" s="79" t="s">
        <v>895</v>
      </c>
      <c r="H340" s="81"/>
    </row>
    <row r="341" spans="1:8">
      <c r="A341" s="77">
        <v>339</v>
      </c>
      <c r="B341" s="106" t="s">
        <v>128</v>
      </c>
      <c r="C341" s="79" t="s">
        <v>133</v>
      </c>
      <c r="D341" s="80">
        <v>9997126</v>
      </c>
      <c r="E341" s="79" t="s">
        <v>581</v>
      </c>
      <c r="F341" s="79" t="s">
        <v>1435</v>
      </c>
      <c r="G341" s="79" t="s">
        <v>1436</v>
      </c>
      <c r="H341" s="81"/>
    </row>
    <row r="342" spans="1:8">
      <c r="A342" s="77">
        <v>340</v>
      </c>
      <c r="B342" s="106" t="s">
        <v>128</v>
      </c>
      <c r="C342" s="79" t="s">
        <v>1320</v>
      </c>
      <c r="D342" s="80">
        <v>9997207</v>
      </c>
      <c r="E342" s="79" t="s">
        <v>1321</v>
      </c>
      <c r="F342" s="79" t="s">
        <v>896</v>
      </c>
      <c r="G342" s="79" t="s">
        <v>897</v>
      </c>
      <c r="H342" s="81"/>
    </row>
    <row r="343" spans="1:8">
      <c r="A343" s="77">
        <v>341</v>
      </c>
      <c r="B343" s="106" t="s">
        <v>128</v>
      </c>
      <c r="C343" s="79" t="s">
        <v>134</v>
      </c>
      <c r="D343" s="80">
        <v>9971301</v>
      </c>
      <c r="E343" s="79" t="s">
        <v>1437</v>
      </c>
      <c r="F343" s="79" t="s">
        <v>135</v>
      </c>
      <c r="G343" s="79" t="s">
        <v>1624</v>
      </c>
      <c r="H343" s="81"/>
    </row>
    <row r="344" spans="1:8">
      <c r="A344" s="77">
        <v>342</v>
      </c>
      <c r="B344" s="107" t="s">
        <v>1438</v>
      </c>
      <c r="C344" s="79" t="s">
        <v>898</v>
      </c>
      <c r="D344" s="80">
        <v>9970361</v>
      </c>
      <c r="E344" s="79" t="s">
        <v>899</v>
      </c>
      <c r="F344" s="79" t="s">
        <v>89</v>
      </c>
      <c r="G344" s="79" t="s">
        <v>90</v>
      </c>
      <c r="H344" s="81"/>
    </row>
    <row r="345" spans="1:8">
      <c r="A345" s="77">
        <v>343</v>
      </c>
      <c r="B345" s="107" t="s">
        <v>1438</v>
      </c>
      <c r="C345" s="79" t="s">
        <v>387</v>
      </c>
      <c r="D345" s="80">
        <v>9970411</v>
      </c>
      <c r="E345" s="79" t="s">
        <v>698</v>
      </c>
      <c r="F345" s="79" t="s">
        <v>381</v>
      </c>
      <c r="G345" s="79" t="s">
        <v>388</v>
      </c>
      <c r="H345" s="81"/>
    </row>
    <row r="346" spans="1:8">
      <c r="A346" s="77">
        <v>344</v>
      </c>
      <c r="B346" s="95" t="s">
        <v>1439</v>
      </c>
      <c r="C346" s="79" t="s">
        <v>392</v>
      </c>
      <c r="D346" s="80">
        <v>9970822</v>
      </c>
      <c r="E346" s="79" t="s">
        <v>700</v>
      </c>
      <c r="F346" s="79" t="s">
        <v>393</v>
      </c>
      <c r="G346" s="79" t="s">
        <v>394</v>
      </c>
      <c r="H346" s="81"/>
    </row>
    <row r="347" spans="1:8">
      <c r="A347" s="77">
        <v>345</v>
      </c>
      <c r="B347" s="95" t="s">
        <v>1439</v>
      </c>
      <c r="C347" s="79" t="s">
        <v>1322</v>
      </c>
      <c r="D347" s="80">
        <v>9970003</v>
      </c>
      <c r="E347" s="79" t="s">
        <v>900</v>
      </c>
      <c r="F347" s="79" t="s">
        <v>901</v>
      </c>
      <c r="G347" s="79" t="s">
        <v>902</v>
      </c>
      <c r="H347" s="81"/>
    </row>
    <row r="348" spans="1:8">
      <c r="A348" s="77">
        <v>346</v>
      </c>
      <c r="B348" s="95" t="s">
        <v>1439</v>
      </c>
      <c r="C348" s="79" t="s">
        <v>1323</v>
      </c>
      <c r="D348" s="80">
        <v>9970857</v>
      </c>
      <c r="E348" s="79" t="s">
        <v>702</v>
      </c>
      <c r="F348" s="79" t="s">
        <v>398</v>
      </c>
      <c r="G348" s="79" t="s">
        <v>399</v>
      </c>
      <c r="H348" s="81"/>
    </row>
    <row r="349" spans="1:8">
      <c r="A349" s="77">
        <v>347</v>
      </c>
      <c r="B349" s="95" t="s">
        <v>1439</v>
      </c>
      <c r="C349" s="79" t="s">
        <v>389</v>
      </c>
      <c r="D349" s="80">
        <v>9970806</v>
      </c>
      <c r="E349" s="79" t="s">
        <v>699</v>
      </c>
      <c r="F349" s="79" t="s">
        <v>390</v>
      </c>
      <c r="G349" s="79" t="s">
        <v>391</v>
      </c>
      <c r="H349" s="81"/>
    </row>
    <row r="350" spans="1:8">
      <c r="A350" s="77">
        <v>348</v>
      </c>
      <c r="B350" s="95" t="s">
        <v>1439</v>
      </c>
      <c r="C350" s="79" t="s">
        <v>166</v>
      </c>
      <c r="D350" s="80">
        <v>9970368</v>
      </c>
      <c r="E350" s="79" t="s">
        <v>1324</v>
      </c>
      <c r="F350" s="79" t="s">
        <v>167</v>
      </c>
      <c r="G350" s="79" t="s">
        <v>168</v>
      </c>
      <c r="H350" s="81"/>
    </row>
    <row r="351" spans="1:8">
      <c r="A351" s="77">
        <v>349</v>
      </c>
      <c r="B351" s="95" t="s">
        <v>1439</v>
      </c>
      <c r="C351" s="79" t="s">
        <v>395</v>
      </c>
      <c r="D351" s="80">
        <v>9970851</v>
      </c>
      <c r="E351" s="79" t="s">
        <v>701</v>
      </c>
      <c r="F351" s="79" t="s">
        <v>396</v>
      </c>
      <c r="G351" s="79" t="s">
        <v>397</v>
      </c>
      <c r="H351" s="81"/>
    </row>
    <row r="352" spans="1:8">
      <c r="A352" s="77">
        <v>350</v>
      </c>
      <c r="B352" s="95" t="s">
        <v>1439</v>
      </c>
      <c r="C352" s="79" t="s">
        <v>1325</v>
      </c>
      <c r="D352" s="80">
        <v>9997621</v>
      </c>
      <c r="E352" s="79" t="s">
        <v>854</v>
      </c>
      <c r="F352" s="79" t="s">
        <v>855</v>
      </c>
      <c r="G352" s="79" t="s">
        <v>856</v>
      </c>
      <c r="H352" s="81"/>
    </row>
    <row r="353" spans="1:8">
      <c r="A353" s="77">
        <v>351</v>
      </c>
      <c r="B353" s="95" t="s">
        <v>1439</v>
      </c>
      <c r="C353" s="79" t="s">
        <v>1326</v>
      </c>
      <c r="D353" s="80">
        <v>9971321</v>
      </c>
      <c r="E353" s="79" t="s">
        <v>903</v>
      </c>
      <c r="F353" s="79" t="s">
        <v>400</v>
      </c>
      <c r="G353" s="79" t="s">
        <v>401</v>
      </c>
      <c r="H353" s="81"/>
    </row>
    <row r="354" spans="1:8">
      <c r="A354" s="77">
        <v>352</v>
      </c>
      <c r="B354" s="106" t="s">
        <v>1441</v>
      </c>
      <c r="C354" s="79" t="s">
        <v>392</v>
      </c>
      <c r="D354" s="80">
        <v>9970822</v>
      </c>
      <c r="E354" s="79" t="s">
        <v>700</v>
      </c>
      <c r="F354" s="79" t="s">
        <v>393</v>
      </c>
      <c r="G354" s="79" t="s">
        <v>394</v>
      </c>
      <c r="H354" s="81"/>
    </row>
    <row r="355" spans="1:8">
      <c r="A355" s="77">
        <v>353</v>
      </c>
      <c r="B355" s="106" t="s">
        <v>1441</v>
      </c>
      <c r="C355" s="79" t="s">
        <v>1322</v>
      </c>
      <c r="D355" s="80">
        <v>9970003</v>
      </c>
      <c r="E355" s="79" t="s">
        <v>1468</v>
      </c>
      <c r="F355" s="79" t="s">
        <v>901</v>
      </c>
      <c r="G355" s="79" t="s">
        <v>902</v>
      </c>
      <c r="H355" s="81"/>
    </row>
    <row r="356" spans="1:8">
      <c r="A356" s="77">
        <v>354</v>
      </c>
      <c r="B356" s="106" t="s">
        <v>1441</v>
      </c>
      <c r="C356" s="79" t="s">
        <v>1327</v>
      </c>
      <c r="D356" s="80">
        <v>9970857</v>
      </c>
      <c r="E356" s="79" t="s">
        <v>702</v>
      </c>
      <c r="F356" s="79" t="s">
        <v>398</v>
      </c>
      <c r="G356" s="79" t="s">
        <v>399</v>
      </c>
      <c r="H356" s="81"/>
    </row>
    <row r="357" spans="1:8">
      <c r="A357" s="77">
        <v>355</v>
      </c>
      <c r="B357" s="106" t="s">
        <v>1441</v>
      </c>
      <c r="C357" s="79" t="s">
        <v>389</v>
      </c>
      <c r="D357" s="80">
        <v>9970806</v>
      </c>
      <c r="E357" s="79" t="s">
        <v>699</v>
      </c>
      <c r="F357" s="79" t="s">
        <v>390</v>
      </c>
      <c r="G357" s="79" t="s">
        <v>391</v>
      </c>
      <c r="H357" s="81"/>
    </row>
    <row r="358" spans="1:8">
      <c r="A358" s="77">
        <v>356</v>
      </c>
      <c r="B358" s="106" t="s">
        <v>1441</v>
      </c>
      <c r="C358" s="79" t="s">
        <v>166</v>
      </c>
      <c r="D358" s="80">
        <v>9970368</v>
      </c>
      <c r="E358" s="79" t="s">
        <v>1328</v>
      </c>
      <c r="F358" s="79" t="s">
        <v>167</v>
      </c>
      <c r="G358" s="79" t="s">
        <v>168</v>
      </c>
      <c r="H358" s="81"/>
    </row>
    <row r="359" spans="1:8">
      <c r="A359" s="77">
        <v>357</v>
      </c>
      <c r="B359" s="106" t="s">
        <v>1441</v>
      </c>
      <c r="C359" s="79" t="s">
        <v>395</v>
      </c>
      <c r="D359" s="80">
        <v>9970851</v>
      </c>
      <c r="E359" s="79" t="s">
        <v>701</v>
      </c>
      <c r="F359" s="79" t="s">
        <v>396</v>
      </c>
      <c r="G359" s="79" t="s">
        <v>397</v>
      </c>
      <c r="H359" s="81"/>
    </row>
    <row r="360" spans="1:8">
      <c r="A360" s="77">
        <v>358</v>
      </c>
      <c r="B360" s="106" t="s">
        <v>1441</v>
      </c>
      <c r="C360" s="79" t="s">
        <v>1325</v>
      </c>
      <c r="D360" s="80">
        <v>9997621</v>
      </c>
      <c r="E360" s="79" t="s">
        <v>854</v>
      </c>
      <c r="F360" s="79" t="s">
        <v>855</v>
      </c>
      <c r="G360" s="79" t="s">
        <v>856</v>
      </c>
      <c r="H360" s="81"/>
    </row>
    <row r="361" spans="1:8">
      <c r="A361" s="77">
        <v>359</v>
      </c>
      <c r="B361" s="106" t="s">
        <v>1441</v>
      </c>
      <c r="C361" s="79" t="s">
        <v>1326</v>
      </c>
      <c r="D361" s="80">
        <v>9971321</v>
      </c>
      <c r="E361" s="79" t="s">
        <v>903</v>
      </c>
      <c r="F361" s="79" t="s">
        <v>400</v>
      </c>
      <c r="G361" s="79" t="s">
        <v>401</v>
      </c>
      <c r="H361" s="81"/>
    </row>
    <row r="362" spans="1:8">
      <c r="A362" s="77">
        <v>360</v>
      </c>
      <c r="B362" s="106" t="s">
        <v>1441</v>
      </c>
      <c r="C362" s="79" t="s">
        <v>904</v>
      </c>
      <c r="D362" s="108">
        <v>9971311</v>
      </c>
      <c r="E362" s="79" t="s">
        <v>905</v>
      </c>
      <c r="F362" s="109" t="s">
        <v>906</v>
      </c>
      <c r="G362" s="109" t="s">
        <v>1440</v>
      </c>
      <c r="H362" s="110"/>
    </row>
    <row r="363" spans="1:8">
      <c r="A363" s="77">
        <v>361</v>
      </c>
      <c r="B363" s="111" t="s">
        <v>1329</v>
      </c>
      <c r="C363" s="109" t="s">
        <v>1330</v>
      </c>
      <c r="D363" s="108">
        <v>9970038</v>
      </c>
      <c r="E363" s="79" t="s">
        <v>1331</v>
      </c>
      <c r="F363" s="109" t="s">
        <v>1340</v>
      </c>
      <c r="G363" s="109" t="s">
        <v>752</v>
      </c>
      <c r="H363" s="110"/>
    </row>
    <row r="364" spans="1:8">
      <c r="A364" s="77">
        <v>362</v>
      </c>
      <c r="B364" s="111" t="s">
        <v>1329</v>
      </c>
      <c r="C364" s="109" t="s">
        <v>1332</v>
      </c>
      <c r="D364" s="108">
        <v>9970022</v>
      </c>
      <c r="E364" s="79" t="s">
        <v>1035</v>
      </c>
      <c r="F364" s="109" t="s">
        <v>1442</v>
      </c>
      <c r="G364" s="109" t="s">
        <v>1442</v>
      </c>
      <c r="H364" s="110"/>
    </row>
    <row r="365" spans="1:8">
      <c r="A365" s="77">
        <v>363</v>
      </c>
      <c r="B365" s="111" t="s">
        <v>1329</v>
      </c>
      <c r="C365" s="109" t="s">
        <v>1333</v>
      </c>
      <c r="D365" s="108">
        <v>9970162</v>
      </c>
      <c r="E365" s="79" t="s">
        <v>1334</v>
      </c>
      <c r="F365" s="109" t="s">
        <v>184</v>
      </c>
      <c r="G365" s="109" t="s">
        <v>185</v>
      </c>
      <c r="H365" s="110"/>
    </row>
    <row r="366" spans="1:8">
      <c r="A366" s="77">
        <v>364</v>
      </c>
      <c r="B366" s="111" t="s">
        <v>1329</v>
      </c>
      <c r="C366" s="109" t="s">
        <v>1335</v>
      </c>
      <c r="D366" s="108">
        <v>9971121</v>
      </c>
      <c r="E366" s="79" t="s">
        <v>1474</v>
      </c>
      <c r="F366" s="109" t="s">
        <v>794</v>
      </c>
      <c r="G366" s="109" t="s">
        <v>1475</v>
      </c>
      <c r="H366" s="110"/>
    </row>
  </sheetData>
  <autoFilter ref="A2:H366" xr:uid="{6D5B90F1-CF26-4758-B0BA-4C08CE7FCA0A}"/>
  <mergeCells count="1">
    <mergeCell ref="A1:H1"/>
  </mergeCells>
  <phoneticPr fontId="17"/>
  <conditionalFormatting sqref="C78:F78">
    <cfRule type="expression" dxfId="45" priority="11" stopIfTrue="1">
      <formula>#REF!=1</formula>
    </cfRule>
  </conditionalFormatting>
  <conditionalFormatting sqref="C91:F104 C32:F32 C260:G271">
    <cfRule type="expression" dxfId="44" priority="35" stopIfTrue="1">
      <formula>#REF!=1</formula>
    </cfRule>
  </conditionalFormatting>
  <conditionalFormatting sqref="C122:F122">
    <cfRule type="expression" dxfId="43" priority="8" stopIfTrue="1">
      <formula>#REF!=1</formula>
    </cfRule>
  </conditionalFormatting>
  <conditionalFormatting sqref="C3:G31 C66:F66 C221:G240">
    <cfRule type="expression" dxfId="42" priority="10" stopIfTrue="1">
      <formula>#REF!=1</formula>
    </cfRule>
  </conditionalFormatting>
  <conditionalFormatting sqref="C13:G13">
    <cfRule type="expression" dxfId="41" priority="15" stopIfTrue="1">
      <formula>$H3=1</formula>
    </cfRule>
  </conditionalFormatting>
  <conditionalFormatting sqref="C25:G26">
    <cfRule type="expression" dxfId="40" priority="21" stopIfTrue="1">
      <formula>$H33=1</formula>
    </cfRule>
  </conditionalFormatting>
  <conditionalFormatting sqref="C30:G30 C49:G49">
    <cfRule type="expression" dxfId="39" priority="41" stopIfTrue="1">
      <formula>$H32=1</formula>
    </cfRule>
  </conditionalFormatting>
  <conditionalFormatting sqref="C35:G35">
    <cfRule type="expression" dxfId="38" priority="37" stopIfTrue="1">
      <formula>#REF!=1</formula>
    </cfRule>
  </conditionalFormatting>
  <conditionalFormatting sqref="C38:G38 C243:G243">
    <cfRule type="expression" dxfId="37" priority="40" stopIfTrue="1">
      <formula>#REF!=1</formula>
    </cfRule>
  </conditionalFormatting>
  <conditionalFormatting sqref="C39:G39">
    <cfRule type="expression" dxfId="36" priority="39" stopIfTrue="1">
      <formula>$H38=1</formula>
    </cfRule>
  </conditionalFormatting>
  <conditionalFormatting sqref="C52:G53">
    <cfRule type="expression" dxfId="35" priority="42" stopIfTrue="1">
      <formula>#REF!=1</formula>
    </cfRule>
  </conditionalFormatting>
  <conditionalFormatting sqref="C92:G92">
    <cfRule type="expression" dxfId="34" priority="13" stopIfTrue="1">
      <formula>#REF!=1</formula>
    </cfRule>
  </conditionalFormatting>
  <conditionalFormatting sqref="C123:G123">
    <cfRule type="expression" dxfId="33" priority="7" stopIfTrue="1">
      <formula>#REF!=1</formula>
    </cfRule>
  </conditionalFormatting>
  <conditionalFormatting sqref="C206:G219 C118:F118">
    <cfRule type="expression" dxfId="32" priority="9" stopIfTrue="1">
      <formula>#REF!=1</formula>
    </cfRule>
  </conditionalFormatting>
  <conditionalFormatting sqref="C210:G210">
    <cfRule type="expression" dxfId="31" priority="43" stopIfTrue="1">
      <formula>$H240=1</formula>
    </cfRule>
  </conditionalFormatting>
  <conditionalFormatting sqref="C211:G211">
    <cfRule type="expression" dxfId="30" priority="44" stopIfTrue="1">
      <formula>$H222=1</formula>
    </cfRule>
  </conditionalFormatting>
  <conditionalFormatting sqref="C218:G220">
    <cfRule type="expression" dxfId="29" priority="46" stopIfTrue="1">
      <formula>#REF!=1</formula>
    </cfRule>
  </conditionalFormatting>
  <conditionalFormatting sqref="C219:G219 C37:G37 C279:G279 C350:G350">
    <cfRule type="expression" dxfId="28" priority="38" stopIfTrue="1">
      <formula>$H39=1</formula>
    </cfRule>
  </conditionalFormatting>
  <conditionalFormatting sqref="C251:G252">
    <cfRule type="expression" dxfId="27" priority="86" stopIfTrue="1">
      <formula>#REF!=1</formula>
    </cfRule>
  </conditionalFormatting>
  <conditionalFormatting sqref="C256:G256">
    <cfRule type="expression" dxfId="26" priority="98" stopIfTrue="1">
      <formula>$H261=1</formula>
    </cfRule>
    <cfRule type="expression" dxfId="25" priority="99" stopIfTrue="1">
      <formula>$H262=1</formula>
    </cfRule>
    <cfRule type="expression" dxfId="24" priority="100" stopIfTrue="1">
      <formula>#REF!=1</formula>
    </cfRule>
  </conditionalFormatting>
  <conditionalFormatting sqref="C258:G258 C281:G281 C336:G337 C358:G358">
    <cfRule type="expression" dxfId="23" priority="16" stopIfTrue="1">
      <formula>$H262=1</formula>
    </cfRule>
  </conditionalFormatting>
  <conditionalFormatting sqref="C271:G271">
    <cfRule type="expression" dxfId="22" priority="97" stopIfTrue="1">
      <formula>$H279=1</formula>
    </cfRule>
  </conditionalFormatting>
  <conditionalFormatting sqref="C273:G275 C254:G255">
    <cfRule type="expression" dxfId="21" priority="36" stopIfTrue="1">
      <formula>#REF!=1</formula>
    </cfRule>
  </conditionalFormatting>
  <conditionalFormatting sqref="C275:G275">
    <cfRule type="expression" dxfId="20" priority="71" stopIfTrue="1">
      <formula>$H277=1</formula>
    </cfRule>
  </conditionalFormatting>
  <conditionalFormatting sqref="C278:G278">
    <cfRule type="expression" dxfId="19" priority="70" stopIfTrue="1">
      <formula>$H274=1</formula>
    </cfRule>
  </conditionalFormatting>
  <conditionalFormatting sqref="C280:G280">
    <cfRule type="expression" dxfId="18" priority="75" stopIfTrue="1">
      <formula>$H286=1</formula>
    </cfRule>
  </conditionalFormatting>
  <conditionalFormatting sqref="C282:G284">
    <cfRule type="expression" dxfId="17" priority="64" stopIfTrue="1">
      <formula>#REF!=1</formula>
    </cfRule>
  </conditionalFormatting>
  <conditionalFormatting sqref="C285:G285">
    <cfRule type="expression" dxfId="16" priority="76" stopIfTrue="1">
      <formula>$H283=1</formula>
    </cfRule>
  </conditionalFormatting>
  <conditionalFormatting sqref="C286:G287">
    <cfRule type="expression" dxfId="15" priority="77" stopIfTrue="1">
      <formula>#REF!=1</formula>
    </cfRule>
  </conditionalFormatting>
  <conditionalFormatting sqref="C290:G299">
    <cfRule type="expression" dxfId="14" priority="19" stopIfTrue="1">
      <formula>#REF!=1</formula>
    </cfRule>
  </conditionalFormatting>
  <conditionalFormatting sqref="C295:G295">
    <cfRule type="expression" dxfId="13" priority="84" stopIfTrue="1">
      <formula>$H304=1</formula>
    </cfRule>
  </conditionalFormatting>
  <conditionalFormatting sqref="C302:G302">
    <cfRule type="expression" dxfId="12" priority="72" stopIfTrue="1">
      <formula>#REF!=1</formula>
    </cfRule>
  </conditionalFormatting>
  <conditionalFormatting sqref="C332:G332">
    <cfRule type="expression" dxfId="11" priority="91" stopIfTrue="1">
      <formula>$H341=1</formula>
    </cfRule>
  </conditionalFormatting>
  <conditionalFormatting sqref="C335:G342 C356:G358 J27">
    <cfRule type="expression" dxfId="10" priority="22" stopIfTrue="1">
      <formula>#REF!=1</formula>
    </cfRule>
  </conditionalFormatting>
  <conditionalFormatting sqref="C338:G338 C348:G348">
    <cfRule type="expression" dxfId="9" priority="60" stopIfTrue="1">
      <formula>$H343=1</formula>
    </cfRule>
  </conditionalFormatting>
  <conditionalFormatting sqref="C343:G343">
    <cfRule type="expression" dxfId="8" priority="81" stopIfTrue="1">
      <formula>$H335=1</formula>
    </cfRule>
  </conditionalFormatting>
  <conditionalFormatting sqref="C346:G346">
    <cfRule type="expression" dxfId="7" priority="79" stopIfTrue="1">
      <formula>$H351=1</formula>
    </cfRule>
  </conditionalFormatting>
  <conditionalFormatting sqref="C348:G349">
    <cfRule type="expression" dxfId="6" priority="3" stopIfTrue="1">
      <formula>#REF!=1</formula>
    </cfRule>
  </conditionalFormatting>
  <conditionalFormatting sqref="C349:G349 C51:G51 C284:G284 C339:G339">
    <cfRule type="expression" dxfId="5" priority="6" stopIfTrue="1">
      <formula>$H52=1</formula>
    </cfRule>
  </conditionalFormatting>
  <conditionalFormatting sqref="C351:G354">
    <cfRule type="expression" dxfId="4" priority="2" stopIfTrue="1">
      <formula>#REF!=1</formula>
    </cfRule>
  </conditionalFormatting>
  <conditionalFormatting sqref="C357:G357 C280:G280">
    <cfRule type="expression" dxfId="3" priority="74" stopIfTrue="1">
      <formula>$H283=1</formula>
    </cfRule>
  </conditionalFormatting>
  <conditionalFormatting sqref="C360:G360">
    <cfRule type="expression" dxfId="2" priority="57" stopIfTrue="1">
      <formula>#REF!=1</formula>
    </cfRule>
  </conditionalFormatting>
  <conditionalFormatting sqref="C347:H348 H3:H32 C33:H36 C67:H117 C119:H161 D162:H220 H221:H240 C241:H242 C244:H253 H260:H271 C272:H273 H278:H287 H293:H299 C300:H331 H332 H335:H343 C355:H356">
    <cfRule type="expression" dxfId="1" priority="4" stopIfTrue="1">
      <formula>$H3=1</formula>
    </cfRule>
  </conditionalFormatting>
  <conditionalFormatting sqref="H37:H39 C40:H48 H49 C50:H50 H51:H53 C54:H65 G66:H66 G118:H118 H243 H254:H256 C257:H259 H274:H275 C276:H277 C288:H289 H290:H291 C292:H292 C333:H334 C344:H345 H346 H349:H354 H357:H358 C359:H359 H360 C361:H361">
    <cfRule type="expression" dxfId="0" priority="5" stopIfTrue="1">
      <formula>$H37=1</formula>
    </cfRule>
  </conditionalFormatting>
  <dataValidations count="1">
    <dataValidation type="list" allowBlank="1" showInputMessage="1" showErrorMessage="1" sqref="H3:H361" xr:uid="{E212B54C-4ECD-491F-9D80-24A2A69C19FA}">
      <formula1>"1"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42"/>
  <sheetViews>
    <sheetView workbookViewId="0"/>
  </sheetViews>
  <sheetFormatPr defaultRowHeight="13.2"/>
  <cols>
    <col min="1" max="1" width="4.77734375" customWidth="1"/>
    <col min="2" max="2" width="24.77734375" bestFit="1" customWidth="1"/>
    <col min="3" max="3" width="22.6640625" customWidth="1"/>
    <col min="4" max="4" width="18" style="1" customWidth="1"/>
    <col min="5" max="5" width="18.44140625" customWidth="1"/>
    <col min="6" max="6" width="20.21875" customWidth="1"/>
    <col min="7" max="7" width="21" customWidth="1"/>
    <col min="8" max="8" width="22.77734375" customWidth="1"/>
    <col min="9" max="12" width="12.21875" bestFit="1" customWidth="1"/>
  </cols>
  <sheetData>
    <row r="1" spans="1:8">
      <c r="A1" t="s">
        <v>0</v>
      </c>
    </row>
    <row r="3" spans="1:8">
      <c r="A3" t="s">
        <v>402</v>
      </c>
    </row>
    <row r="4" spans="1:8">
      <c r="A4" s="4" t="s">
        <v>196</v>
      </c>
      <c r="B4" s="4" t="s">
        <v>197</v>
      </c>
      <c r="C4" s="308" t="s">
        <v>198</v>
      </c>
      <c r="D4" s="309"/>
      <c r="E4" s="309"/>
      <c r="F4" s="309"/>
      <c r="G4" s="309"/>
      <c r="H4" s="310"/>
    </row>
    <row r="5" spans="1:8" ht="13.5" customHeight="1">
      <c r="A5" s="3">
        <v>1</v>
      </c>
      <c r="B5" s="3" t="s">
        <v>199</v>
      </c>
      <c r="C5" s="302" t="s">
        <v>552</v>
      </c>
      <c r="D5" s="307"/>
      <c r="E5" s="307"/>
      <c r="F5" s="307"/>
      <c r="G5" s="307"/>
      <c r="H5" s="303"/>
    </row>
    <row r="6" spans="1:8">
      <c r="A6" s="3">
        <v>2</v>
      </c>
      <c r="B6" s="3" t="s">
        <v>200</v>
      </c>
      <c r="C6" s="302" t="s">
        <v>557</v>
      </c>
      <c r="D6" s="307"/>
      <c r="E6" s="307"/>
      <c r="F6" s="307"/>
      <c r="G6" s="307"/>
      <c r="H6" s="303"/>
    </row>
    <row r="7" spans="1:8" ht="28.5" customHeight="1">
      <c r="A7" s="3">
        <v>3</v>
      </c>
      <c r="B7" s="3" t="s">
        <v>201</v>
      </c>
      <c r="C7" s="311" t="s">
        <v>554</v>
      </c>
      <c r="D7" s="312"/>
      <c r="E7" s="312"/>
      <c r="F7" s="312"/>
      <c r="G7" s="312"/>
      <c r="H7" s="313"/>
    </row>
    <row r="8" spans="1:8">
      <c r="A8" s="3">
        <v>4</v>
      </c>
      <c r="B8" s="3" t="s">
        <v>202</v>
      </c>
      <c r="C8" s="311" t="s">
        <v>553</v>
      </c>
      <c r="D8" s="312"/>
      <c r="E8" s="312"/>
      <c r="F8" s="312"/>
      <c r="G8" s="312"/>
      <c r="H8" s="313"/>
    </row>
    <row r="9" spans="1:8" ht="53.25" customHeight="1">
      <c r="A9" s="3">
        <v>5</v>
      </c>
      <c r="B9" s="3" t="s">
        <v>709</v>
      </c>
      <c r="C9" s="311" t="s">
        <v>555</v>
      </c>
      <c r="D9" s="312"/>
      <c r="E9" s="312"/>
      <c r="F9" s="312"/>
      <c r="G9" s="312"/>
      <c r="H9" s="313"/>
    </row>
    <row r="10" spans="1:8" ht="13.5" customHeight="1">
      <c r="C10" s="1"/>
      <c r="E10" s="1"/>
      <c r="F10" s="1"/>
      <c r="G10" s="1"/>
      <c r="H10" s="18" t="s">
        <v>551</v>
      </c>
    </row>
    <row r="11" spans="1:8" ht="13.5" customHeight="1">
      <c r="C11" s="1"/>
      <c r="E11" s="1"/>
      <c r="F11" s="1"/>
      <c r="G11" s="1"/>
      <c r="H11" s="1"/>
    </row>
    <row r="12" spans="1:8">
      <c r="A12" t="s">
        <v>403</v>
      </c>
      <c r="C12" s="1"/>
      <c r="D12"/>
    </row>
    <row r="13" spans="1:8">
      <c r="A13" s="5" t="s">
        <v>196</v>
      </c>
      <c r="B13" s="5" t="s">
        <v>1</v>
      </c>
      <c r="C13" s="5" t="s">
        <v>203</v>
      </c>
      <c r="D13" s="5" t="s">
        <v>204</v>
      </c>
      <c r="E13" s="5" t="s">
        <v>205</v>
      </c>
      <c r="F13" s="5" t="s">
        <v>2</v>
      </c>
      <c r="G13" s="5" t="s">
        <v>206</v>
      </c>
      <c r="H13" s="5" t="s">
        <v>207</v>
      </c>
    </row>
    <row r="14" spans="1:8">
      <c r="A14" s="3">
        <v>1</v>
      </c>
      <c r="B14" s="3" t="s">
        <v>3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</row>
    <row r="15" spans="1:8">
      <c r="A15" s="3">
        <v>2</v>
      </c>
      <c r="B15" s="3" t="s">
        <v>556</v>
      </c>
      <c r="C15" s="3"/>
      <c r="D15" s="3" t="s">
        <v>4</v>
      </c>
      <c r="E15" s="3" t="s">
        <v>4</v>
      </c>
      <c r="F15" s="3" t="s">
        <v>4</v>
      </c>
      <c r="G15" s="3" t="s">
        <v>4</v>
      </c>
      <c r="H15" s="3" t="s">
        <v>4</v>
      </c>
    </row>
    <row r="16" spans="1:8">
      <c r="A16" s="3">
        <v>3</v>
      </c>
      <c r="B16" s="3"/>
      <c r="C16" s="3" t="s">
        <v>5</v>
      </c>
      <c r="D16" s="3"/>
      <c r="E16" s="3"/>
      <c r="F16" s="3"/>
      <c r="G16" s="3"/>
      <c r="H16" s="3"/>
    </row>
    <row r="17" spans="1:8">
      <c r="A17" s="3">
        <v>4</v>
      </c>
      <c r="B17" s="3" t="s">
        <v>208</v>
      </c>
      <c r="C17" s="3" t="s">
        <v>208</v>
      </c>
      <c r="D17" s="3" t="s">
        <v>208</v>
      </c>
      <c r="E17" s="3" t="s">
        <v>208</v>
      </c>
      <c r="F17" s="3" t="s">
        <v>208</v>
      </c>
      <c r="G17" s="3" t="s">
        <v>208</v>
      </c>
      <c r="H17" s="3" t="s">
        <v>202</v>
      </c>
    </row>
    <row r="18" spans="1:8">
      <c r="A18" s="3">
        <v>5</v>
      </c>
      <c r="B18" s="3" t="s">
        <v>709</v>
      </c>
      <c r="C18" s="3"/>
      <c r="D18" s="2"/>
      <c r="E18" s="3"/>
      <c r="F18" s="3" t="s">
        <v>709</v>
      </c>
      <c r="G18" s="3"/>
      <c r="H18" s="3"/>
    </row>
    <row r="20" spans="1:8">
      <c r="H20" s="6" t="s">
        <v>551</v>
      </c>
    </row>
    <row r="21" spans="1:8">
      <c r="A21" t="s">
        <v>420</v>
      </c>
    </row>
    <row r="22" spans="1:8">
      <c r="A22" s="4" t="s">
        <v>196</v>
      </c>
      <c r="B22" s="4" t="s">
        <v>404</v>
      </c>
      <c r="C22" s="4" t="s">
        <v>405</v>
      </c>
      <c r="D22" s="304" t="s">
        <v>426</v>
      </c>
      <c r="E22" s="306"/>
      <c r="F22" s="304" t="s">
        <v>421</v>
      </c>
      <c r="G22" s="305"/>
      <c r="H22" s="306"/>
    </row>
    <row r="23" spans="1:8">
      <c r="A23" s="3">
        <v>1</v>
      </c>
      <c r="B23" s="7">
        <v>40690</v>
      </c>
      <c r="C23" s="8" t="s">
        <v>413</v>
      </c>
      <c r="D23" s="301" t="s">
        <v>418</v>
      </c>
      <c r="E23" s="229"/>
      <c r="F23" s="301" t="s">
        <v>422</v>
      </c>
      <c r="G23" s="228"/>
      <c r="H23" s="229"/>
    </row>
    <row r="24" spans="1:8">
      <c r="A24" s="3">
        <v>2</v>
      </c>
      <c r="B24" s="7">
        <v>40693</v>
      </c>
      <c r="C24" s="8">
        <v>1</v>
      </c>
      <c r="D24" s="301" t="s">
        <v>414</v>
      </c>
      <c r="E24" s="229"/>
      <c r="F24" s="301" t="s">
        <v>406</v>
      </c>
      <c r="G24" s="228"/>
      <c r="H24" s="229"/>
    </row>
    <row r="25" spans="1:8">
      <c r="A25" s="3">
        <v>3</v>
      </c>
      <c r="B25" s="7">
        <v>40693</v>
      </c>
      <c r="C25" s="8">
        <v>3</v>
      </c>
      <c r="D25" s="301" t="s">
        <v>407</v>
      </c>
      <c r="E25" s="229"/>
      <c r="F25" s="302" t="s">
        <v>409</v>
      </c>
      <c r="G25" s="228"/>
      <c r="H25" s="229"/>
    </row>
    <row r="26" spans="1:8">
      <c r="A26" s="3">
        <v>4</v>
      </c>
      <c r="B26" s="7">
        <v>40693</v>
      </c>
      <c r="C26" s="8">
        <v>6</v>
      </c>
      <c r="D26" s="301" t="s">
        <v>408</v>
      </c>
      <c r="E26" s="229"/>
      <c r="F26" s="301" t="s">
        <v>417</v>
      </c>
      <c r="G26" s="228"/>
      <c r="H26" s="229"/>
    </row>
    <row r="27" spans="1:8">
      <c r="A27" s="3">
        <v>5</v>
      </c>
      <c r="B27" s="7">
        <v>40693</v>
      </c>
      <c r="C27" s="8" t="s">
        <v>412</v>
      </c>
      <c r="D27" s="301" t="s">
        <v>410</v>
      </c>
      <c r="E27" s="229"/>
      <c r="F27" s="301" t="s">
        <v>411</v>
      </c>
      <c r="G27" s="228"/>
      <c r="H27" s="229"/>
    </row>
    <row r="28" spans="1:8">
      <c r="A28" s="3">
        <v>6</v>
      </c>
      <c r="B28" s="7">
        <v>40717</v>
      </c>
      <c r="C28" s="8" t="s">
        <v>413</v>
      </c>
      <c r="D28" s="301" t="s">
        <v>419</v>
      </c>
      <c r="E28" s="229"/>
      <c r="F28" s="301" t="s">
        <v>423</v>
      </c>
      <c r="G28" s="228"/>
      <c r="H28" s="229"/>
    </row>
    <row r="29" spans="1:8">
      <c r="A29" s="3">
        <v>7</v>
      </c>
      <c r="B29" s="7">
        <v>40746</v>
      </c>
      <c r="C29" s="8" t="s">
        <v>413</v>
      </c>
      <c r="D29" s="301" t="s">
        <v>424</v>
      </c>
      <c r="E29" s="229"/>
      <c r="F29" s="301" t="s">
        <v>427</v>
      </c>
      <c r="G29" s="228"/>
      <c r="H29" s="229"/>
    </row>
    <row r="30" spans="1:8">
      <c r="A30" s="3">
        <v>8</v>
      </c>
      <c r="B30" s="7">
        <v>40778</v>
      </c>
      <c r="C30" s="8" t="s">
        <v>413</v>
      </c>
      <c r="D30" s="301" t="s">
        <v>425</v>
      </c>
      <c r="E30" s="229"/>
      <c r="F30" s="301" t="s">
        <v>428</v>
      </c>
      <c r="G30" s="228"/>
      <c r="H30" s="229"/>
    </row>
    <row r="31" spans="1:8">
      <c r="A31" s="3">
        <v>9</v>
      </c>
      <c r="B31" s="7">
        <v>40779</v>
      </c>
      <c r="C31" s="8" t="s">
        <v>413</v>
      </c>
      <c r="D31" s="301" t="s">
        <v>419</v>
      </c>
      <c r="E31" s="229"/>
      <c r="F31" s="301" t="s">
        <v>429</v>
      </c>
      <c r="G31" s="228"/>
      <c r="H31" s="229"/>
    </row>
    <row r="32" spans="1:8">
      <c r="A32" s="3">
        <v>10</v>
      </c>
      <c r="B32" s="7">
        <v>40814</v>
      </c>
      <c r="C32" s="8" t="s">
        <v>413</v>
      </c>
      <c r="D32" s="301" t="s">
        <v>419</v>
      </c>
      <c r="E32" s="229"/>
      <c r="F32" s="301" t="s">
        <v>430</v>
      </c>
      <c r="G32" s="228"/>
      <c r="H32" s="229"/>
    </row>
    <row r="33" spans="1:8" ht="63" customHeight="1">
      <c r="A33" s="3">
        <v>11</v>
      </c>
      <c r="B33" s="7">
        <v>40835</v>
      </c>
      <c r="C33" s="8" t="s">
        <v>412</v>
      </c>
      <c r="D33" s="302" t="s">
        <v>708</v>
      </c>
      <c r="E33" s="303"/>
      <c r="F33" s="302" t="s">
        <v>707</v>
      </c>
      <c r="G33" s="228"/>
      <c r="H33" s="229"/>
    </row>
    <row r="34" spans="1:8">
      <c r="A34" s="3">
        <v>12</v>
      </c>
      <c r="B34" s="7">
        <v>40835</v>
      </c>
      <c r="C34" s="8" t="s">
        <v>412</v>
      </c>
      <c r="D34" s="301" t="s">
        <v>710</v>
      </c>
      <c r="E34" s="229"/>
      <c r="F34" s="301" t="s">
        <v>711</v>
      </c>
      <c r="G34" s="228"/>
      <c r="H34" s="229"/>
    </row>
    <row r="35" spans="1:8">
      <c r="A35" s="3">
        <v>13</v>
      </c>
      <c r="B35" s="7">
        <v>40835</v>
      </c>
      <c r="C35" s="8" t="s">
        <v>412</v>
      </c>
      <c r="D35" s="301" t="s">
        <v>712</v>
      </c>
      <c r="E35" s="229"/>
      <c r="F35" s="301" t="s">
        <v>713</v>
      </c>
      <c r="G35" s="228"/>
      <c r="H35" s="229"/>
    </row>
    <row r="36" spans="1:8">
      <c r="A36" s="3">
        <v>14</v>
      </c>
      <c r="B36" s="7">
        <v>40836</v>
      </c>
      <c r="C36" s="8" t="s">
        <v>413</v>
      </c>
      <c r="D36" s="301" t="s">
        <v>716</v>
      </c>
      <c r="E36" s="229"/>
      <c r="F36" s="301" t="s">
        <v>717</v>
      </c>
      <c r="G36" s="228"/>
      <c r="H36" s="229"/>
    </row>
    <row r="37" spans="1:8">
      <c r="A37" s="3">
        <v>15</v>
      </c>
      <c r="B37" s="8"/>
      <c r="C37" s="8"/>
      <c r="D37" s="301"/>
      <c r="E37" s="229"/>
      <c r="F37" s="301"/>
      <c r="G37" s="228"/>
      <c r="H37" s="229"/>
    </row>
    <row r="38" spans="1:8">
      <c r="A38" s="3">
        <v>16</v>
      </c>
      <c r="B38" s="8"/>
      <c r="C38" s="8"/>
      <c r="D38" s="301"/>
      <c r="E38" s="229"/>
      <c r="F38" s="301"/>
      <c r="G38" s="228"/>
      <c r="H38" s="229"/>
    </row>
    <row r="39" spans="1:8">
      <c r="A39" s="3">
        <v>17</v>
      </c>
      <c r="B39" s="8"/>
      <c r="C39" s="8"/>
      <c r="D39" s="301"/>
      <c r="E39" s="229"/>
      <c r="F39" s="301"/>
      <c r="G39" s="228"/>
      <c r="H39" s="229"/>
    </row>
    <row r="40" spans="1:8">
      <c r="A40" s="3">
        <v>18</v>
      </c>
      <c r="B40" s="8"/>
      <c r="C40" s="8"/>
      <c r="D40" s="301"/>
      <c r="E40" s="229"/>
      <c r="F40" s="301"/>
      <c r="G40" s="228"/>
      <c r="H40" s="229"/>
    </row>
    <row r="41" spans="1:8">
      <c r="A41" s="3">
        <v>19</v>
      </c>
      <c r="B41" s="8"/>
      <c r="C41" s="8"/>
      <c r="D41" s="301"/>
      <c r="E41" s="229"/>
      <c r="F41" s="301"/>
      <c r="G41" s="228"/>
      <c r="H41" s="229"/>
    </row>
    <row r="42" spans="1:8">
      <c r="A42" s="3">
        <v>20</v>
      </c>
      <c r="B42" s="8"/>
      <c r="C42" s="8"/>
      <c r="D42" s="301"/>
      <c r="E42" s="229"/>
      <c r="F42" s="301"/>
      <c r="G42" s="228"/>
      <c r="H42" s="229"/>
    </row>
  </sheetData>
  <mergeCells count="48">
    <mergeCell ref="C5:H5"/>
    <mergeCell ref="C4:H4"/>
    <mergeCell ref="C9:H9"/>
    <mergeCell ref="C8:H8"/>
    <mergeCell ref="C7:H7"/>
    <mergeCell ref="C6:H6"/>
    <mergeCell ref="F22:H22"/>
    <mergeCell ref="D22:E22"/>
    <mergeCell ref="D24:E24"/>
    <mergeCell ref="F24:H24"/>
    <mergeCell ref="D25:E25"/>
    <mergeCell ref="F25:H25"/>
    <mergeCell ref="D26:E26"/>
    <mergeCell ref="F26:H26"/>
    <mergeCell ref="D27:E27"/>
    <mergeCell ref="F27:H27"/>
    <mergeCell ref="D23:E23"/>
    <mergeCell ref="F23:H23"/>
    <mergeCell ref="D28:E28"/>
    <mergeCell ref="F28:H28"/>
    <mergeCell ref="D29:E29"/>
    <mergeCell ref="F29:H29"/>
    <mergeCell ref="D30:E30"/>
    <mergeCell ref="F30:H30"/>
    <mergeCell ref="D31:E31"/>
    <mergeCell ref="F31:H31"/>
    <mergeCell ref="D32:E32"/>
    <mergeCell ref="F32:H32"/>
    <mergeCell ref="D33:E33"/>
    <mergeCell ref="F33:H33"/>
    <mergeCell ref="D34:E34"/>
    <mergeCell ref="F34:H34"/>
    <mergeCell ref="D35:E35"/>
    <mergeCell ref="F35:H35"/>
    <mergeCell ref="D36:E36"/>
    <mergeCell ref="F36:H36"/>
    <mergeCell ref="D37:E37"/>
    <mergeCell ref="F37:H37"/>
    <mergeCell ref="D38:E38"/>
    <mergeCell ref="F38:H38"/>
    <mergeCell ref="D39:E39"/>
    <mergeCell ref="F39:H39"/>
    <mergeCell ref="D40:E40"/>
    <mergeCell ref="F40:H40"/>
    <mergeCell ref="D41:E41"/>
    <mergeCell ref="F41:H41"/>
    <mergeCell ref="D42:E42"/>
    <mergeCell ref="F42:H42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20</vt:i4>
      </vt:variant>
    </vt:vector>
  </HeadingPairs>
  <TitlesOfParts>
    <vt:vector size="26" baseType="lpstr">
      <vt:lpstr>様式9　サービス担当者会議案内・紹介依頼（入力シート）</vt:lpstr>
      <vt:lpstr>様式9_サービス担当者会議案内・紹介依頼 (記入例)</vt:lpstr>
      <vt:lpstr>選択肢マスタ</vt:lpstr>
      <vt:lpstr>居宅介護支援事業所マスタ</vt:lpstr>
      <vt:lpstr>サービス提供事業所</vt:lpstr>
      <vt:lpstr>資料</vt:lpstr>
      <vt:lpstr>'様式9　サービス担当者会議案内・紹介依頼（入力シート）'!Print_Area</vt:lpstr>
      <vt:lpstr>'様式9_サービス担当者会議案内・紹介依頼 (記入例)'!Print_Area</vt:lpstr>
      <vt:lpstr>R居宅介護支援・介護予防支援</vt:lpstr>
      <vt:lpstr>介護度</vt:lpstr>
      <vt:lpstr>回数</vt:lpstr>
      <vt:lpstr>居宅介護支援・介護予防支援</vt:lpstr>
      <vt:lpstr>時間</vt:lpstr>
      <vt:lpstr>状態</vt:lpstr>
      <vt:lpstr>性別</vt:lpstr>
      <vt:lpstr>病名</vt:lpstr>
      <vt:lpstr>頻度1</vt:lpstr>
      <vt:lpstr>頻度2</vt:lpstr>
      <vt:lpstr>頻度2Ⅱ</vt:lpstr>
      <vt:lpstr>付加サービス</vt:lpstr>
      <vt:lpstr>訪看</vt:lpstr>
      <vt:lpstr>用具・改修</vt:lpstr>
      <vt:lpstr>利用サービス</vt:lpstr>
      <vt:lpstr>利用サービスⅡ</vt:lpstr>
      <vt:lpstr>利用サービスⅢ</vt:lpstr>
      <vt:lpstr>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masui</dc:creator>
  <cp:lastModifiedBy>hotaru2</cp:lastModifiedBy>
  <cp:lastPrinted>2025-06-23T08:07:07Z</cp:lastPrinted>
  <dcterms:created xsi:type="dcterms:W3CDTF">2011-04-19T05:07:50Z</dcterms:created>
  <dcterms:modified xsi:type="dcterms:W3CDTF">2025-08-04T07:02:04Z</dcterms:modified>
</cp:coreProperties>
</file>